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0" yWindow="-120" windowWidth="16605" windowHeight="9435"/>
  </bookViews>
  <sheets>
    <sheet name="Лист1" sheetId="1" r:id="rId1"/>
    <sheet name="Лист2" sheetId="2" r:id="rId2"/>
  </sheets>
  <definedNames>
    <definedName name="_xlnm._FilterDatabase" localSheetId="0" hidden="1">Лист1!$A$2:$AB$2</definedName>
    <definedName name="_xlnm.Print_Area" localSheetId="0">Лист1!$A$2:$AN$51</definedName>
  </definedNames>
  <calcPr calcId="125725"/>
</workbook>
</file>

<file path=xl/calcChain.xml><?xml version="1.0" encoding="utf-8"?>
<calcChain xmlns="http://schemas.openxmlformats.org/spreadsheetml/2006/main">
  <c r="AB5" i="1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4"/>
</calcChain>
</file>

<file path=xl/sharedStrings.xml><?xml version="1.0" encoding="utf-8"?>
<sst xmlns="http://schemas.openxmlformats.org/spreadsheetml/2006/main" count="124" uniqueCount="100">
  <si>
    <t>Акушинская        С0Ш №1 им. С. М. Кирова</t>
  </si>
  <si>
    <t>Акушинская       СОШ №2</t>
  </si>
  <si>
    <t>Акушинская       СОШ №3</t>
  </si>
  <si>
    <t>Аметеркмахинская   СОШ им. Шарипова Н.А.</t>
  </si>
  <si>
    <t>Алиханмахинская     СОШ</t>
  </si>
  <si>
    <t>Балхарская                 СОШ</t>
  </si>
  <si>
    <t>Бургимакмахинская  СОШ</t>
  </si>
  <si>
    <t xml:space="preserve">Бутринская СОШ       им. Саидова  М.Р.     </t>
  </si>
  <si>
    <t>В/Мулебкинская       СОШ</t>
  </si>
  <si>
    <t>Гапшиминская          СОШ им.  Гасанова М.А.</t>
  </si>
  <si>
    <t>Гебинская                  СОШ им Абакарова Г.А.</t>
  </si>
  <si>
    <t>Герхмахинская          СОШ</t>
  </si>
  <si>
    <t>Гинтинская                СОШ</t>
  </si>
  <si>
    <t>Гуладтымахинская    СОШ</t>
  </si>
  <si>
    <t>Дубримахинская       СОШ</t>
  </si>
  <si>
    <t>Кавкамахинская        СОШ</t>
  </si>
  <si>
    <t>Каршинская               СОШ</t>
  </si>
  <si>
    <t>Кассагумахинская     СОШ</t>
  </si>
  <si>
    <t>Курьимахинская       СОШ</t>
  </si>
  <si>
    <t>Мугинская       гимназия им. С. К. Курбанова</t>
  </si>
  <si>
    <t>Мугинский            лицей им.С.Н. Абдуллаева</t>
  </si>
  <si>
    <t>Семгамахинская       СОШ</t>
  </si>
  <si>
    <t>Тантынская               СОШ</t>
  </si>
  <si>
    <t>Тебекмахинская        СОШ</t>
  </si>
  <si>
    <t>Тузламахинская        СОШ</t>
  </si>
  <si>
    <t>Ургубамахинская      СОШ</t>
  </si>
  <si>
    <t>Урхучимахинская     СОШ</t>
  </si>
  <si>
    <t>Усишинский многопрофильный лицей</t>
  </si>
  <si>
    <t>Усишинская        СОШ №2</t>
  </si>
  <si>
    <t>Усишинская        СОШ №3</t>
  </si>
  <si>
    <t>Урганинская              СОШ</t>
  </si>
  <si>
    <t>Шуктынская              СОШ</t>
  </si>
  <si>
    <t>Камхамахинская        СОШ</t>
  </si>
  <si>
    <t>Зильмукмахинская    ООШ</t>
  </si>
  <si>
    <t>Кулинская                  ООШ</t>
  </si>
  <si>
    <t>Куркинская                ООШ</t>
  </si>
  <si>
    <t>Куркебимахинская    ООШ</t>
  </si>
  <si>
    <t>Каршлинская             ООШ</t>
  </si>
  <si>
    <t>Нахкинская                ООШ</t>
  </si>
  <si>
    <t>Уллучаринская          ООШ</t>
  </si>
  <si>
    <t>Цуликанинская          ООШ</t>
  </si>
  <si>
    <t>Цунимахинская         ООШ</t>
  </si>
  <si>
    <t>Чинимахинская         ООШ</t>
  </si>
  <si>
    <t>Шинкбалакадинская ООШ</t>
  </si>
  <si>
    <t>Цугнинская   СОШ им. Гаджимурадова М. М.</t>
  </si>
  <si>
    <t>Узнимахинская   СОШ</t>
  </si>
  <si>
    <t>минус 5 баллов за каждого потенциального медалиста, не подтвердившего свои результаты на ЕГЭ,</t>
  </si>
  <si>
    <t xml:space="preserve"> минус 3 балла за каждого медалиста, получившего на ЕГЭ по выбору менее 50 баллов</t>
  </si>
  <si>
    <t xml:space="preserve">Результативность ГИА-9 по русскому языку </t>
  </si>
  <si>
    <t>Описание критерия</t>
  </si>
  <si>
    <t xml:space="preserve">№ </t>
  </si>
  <si>
    <t xml:space="preserve">Результативность ГИА-9 по математике </t>
  </si>
  <si>
    <t xml:space="preserve">Методика расчета,
количественный балл
</t>
  </si>
  <si>
    <t>Примечание</t>
  </si>
  <si>
    <t xml:space="preserve">Средняя отметка выше средних муниципальных – 10 баллов; 
на уровне муниципальных показателей – 5 баллов; 
ниже средних муниципальных показателей – 0 балла
</t>
  </si>
  <si>
    <t>Получение аттестатов об основном общем образовании по результатам основного периода</t>
  </si>
  <si>
    <t>Доля выпускников 9 классов, получивших  аттестаты   об основном общем образовании по результатам основного периода 100% – 10 баллов;  99%-90% - 8 баллов; 89%-50% - 6 баллов, менее 50% - 0 баллов</t>
  </si>
  <si>
    <t>5 баллов за каждый аттестат с отличием</t>
  </si>
  <si>
    <t>Количество участников ОГЭ,  не преодолешие  минимальный порог</t>
  </si>
  <si>
    <t>За каждого участника, не преодолевшего минимальный порог,  минус  2 балла (-2 б.)</t>
  </si>
  <si>
    <t>Результативность ЕГЭ по русскому языку</t>
  </si>
  <si>
    <t xml:space="preserve">Средний балл (отметка) по результатам ЕГЭ  выше средних муниципальных – 10 баллов; 
на уровне муниципальных показателей – 5 баллов; ниже средних муниципальных показателей – 0 балл
</t>
  </si>
  <si>
    <t>Результативность ЕГЭ по математике (профильный уровень)</t>
  </si>
  <si>
    <t xml:space="preserve">Высокобальники  </t>
  </si>
  <si>
    <t xml:space="preserve">За каждого участника, набравшего высокий балл (больше 70 баллов) </t>
  </si>
  <si>
    <t>Количество участников ЕГЭ,  не преодолешие  минимальный порог</t>
  </si>
  <si>
    <t xml:space="preserve">Потенциальные медалисты, подтвердившие
  свои результаты на ЕГЭ
</t>
  </si>
  <si>
    <t xml:space="preserve">Потенциальные медалисты, не подтвердившие  свои результаты на ЕГЭ
</t>
  </si>
  <si>
    <t>Получение аттестатов о среднем общем образовании</t>
  </si>
  <si>
    <t>Доля выпускников 11 классов, получивших  аттестаты   о среднем общем образовании  100% – 10 баллов;  99%-90% - 8 баллов; 89%-50% - 6 баллов, менее 50% - 0 баллов</t>
  </si>
  <si>
    <t xml:space="preserve">Наличие в ОО признаков необъективности при ВПР.
Повторное попадание ОО в список школ с признаками необъективности ВПР
</t>
  </si>
  <si>
    <t xml:space="preserve">Минус 10 баллов
                                                                                                                                                                                                                                                                                                                                                                                                                                                                                                                                                                                 Минус 20 баллов
</t>
  </si>
  <si>
    <t xml:space="preserve">Минус 10 баллов
 Минус 20 баллов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</si>
  <si>
    <t>Наличие  ОО в списках ШНОР
Повторное попадание ОО в список ШНОР (более 1 года)</t>
  </si>
  <si>
    <t>Результат участия во Всероссийской олимпиаде школьников на муниципальном, этапе по каждому предмету</t>
  </si>
  <si>
    <t>Результат участия во Всероссийской олимпиаде школьников на региональном этапе по каждому предмету</t>
  </si>
  <si>
    <t xml:space="preserve">Количество победителей:
 муниципальный уровень – 3-4 балла (призеры), 5 баллов (победитель); региональный уровень – 6 баллов (призер), 8 баллов (победитель); 
всероссийский уровень – 10 баллов за каждого победителя и призера
</t>
  </si>
  <si>
    <t>Доля педагогов, имеющих первую и высшую квалификационную категорию 100%-90% -10 баллов, 89%-70% - 5 баллов, 69%-50% - 3 балла</t>
  </si>
  <si>
    <t>Состояние квалификации педагогического состава ОО</t>
  </si>
  <si>
    <t xml:space="preserve">1 балл за 1 кабинет </t>
  </si>
  <si>
    <t xml:space="preserve">Наличие оборудованных кабинетов:
-  оснащение всех кабинетов современным оборудованием ("Точка роста")
</t>
  </si>
  <si>
    <t xml:space="preserve">Наличие оборудованных мест для занятий физической культурой и спортом:
- оборудованный спортивный зал (наличие современного, безопасного в использовании спортивного инвентаря);                                                                                            - оборудованная спортивная площадка (воркаут-площадка).
</t>
  </si>
  <si>
    <t>0/1 баллов                                                                                                                                                                                                                                                                                                                                                                                                                                                                                                                                                                                                                                                          0/1 баллов</t>
  </si>
  <si>
    <t xml:space="preserve">Победы в спортивных  мероприятиях зонального, регионального и федерального уровня </t>
  </si>
  <si>
    <t xml:space="preserve">Победы в спортивных  мероприятиях районного этапа </t>
  </si>
  <si>
    <t xml:space="preserve">Победы в спортивных  мероприятиях районного этапа  </t>
  </si>
  <si>
    <t xml:space="preserve">Количество победных  призовых мест: 
муниципальный уровень – 3-4  балла (призеры), 
5 баллов (победитель), 
 зональный уровень – 6-7 баллов (призеры), 
8 баллов (победитель), 
республиканский (финальный)  уровень – 9 баллов (призеры), 10 баллов (победитель) за каждый вид спорта
</t>
  </si>
  <si>
    <t xml:space="preserve">Организация участия педагогов в конкурсном профессиональном движении различного уровня </t>
  </si>
  <si>
    <t xml:space="preserve">Количество педагогов ОО - участников профессиональных педагогических конкурсов:
Школьный уровень: победитель – 3 балла, призеры 1-2 балла;
муниципальный уровень (победитель 7 баллов, призѐры - 5-6 баллов; участник – 4 балла), 
региональный (победитель – 10 баллов, призѐр, лауреат- 9 баллов; участник – 8 балла), 
всероссийский уровень-очно: победитель, призѐр, участник - 10 баллов; 
дистанционно: победитель- 7 баллов, призѐр- 5 баллов,  участник - 3 балла за каждого педагога
</t>
  </si>
  <si>
    <t xml:space="preserve">Результат участия обучающихся ОО в конкурсных мероприятиях различных уровней, направленных на выявление инициативной и талантливой молодежи </t>
  </si>
  <si>
    <t xml:space="preserve">Наличие победных и призовых мест: 
муниципальный уровень – 3-4  балла (призеры), 
5 баллов (победитель),  
краевой уровень – 8 баллов (призеры), 10 баллов (победитель) 
</t>
  </si>
  <si>
    <t>Организация летней оздоровительной кампании:                                                                                                                                                                                                                                         - организация  работы летних досуговых площадок;                                                                                                                                           -  лагеря дневного пребывания без питания;                                                       -  лагеря дневного пребывания с питанием.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</si>
  <si>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5 баллов                                                                                                                                                                                                                                                                                                                                                                                                                                                                                                                                                                                                                                                                      10 баллов                                                                                                                                                                                                                                                                                           20 балллов</t>
  </si>
  <si>
    <t>Получение аттестатов с отличием  об основном общем образовании по результатам основного периода</t>
  </si>
  <si>
    <t xml:space="preserve"> Потенциальные медалисты, подтвердившие
  свои результаты на ЕГЭ</t>
  </si>
  <si>
    <t xml:space="preserve">За каждого медалиста +10 баллов, </t>
  </si>
  <si>
    <t xml:space="preserve"> Результат участия во Всероссийской олимпиаде школьников на региональном этапе по каждому предмету</t>
  </si>
  <si>
    <t xml:space="preserve">Результат участия во Всероссийской олимпиаде школьников на муниципальном, этапе по каждому предмету </t>
  </si>
  <si>
    <t xml:space="preserve">Итого </t>
  </si>
  <si>
    <t>Наименование ОО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</si>
</sst>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3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Border="1"/>
    <xf numFmtId="0" fontId="3" fillId="0" borderId="1" xfId="0" applyFont="1" applyBorder="1"/>
    <xf numFmtId="0" fontId="3" fillId="0" borderId="1" xfId="0" applyFont="1" applyBorder="1" applyAlignment="1"/>
    <xf numFmtId="0" fontId="3" fillId="0" borderId="5" xfId="0" applyFont="1" applyBorder="1" applyAlignment="1">
      <alignment wrapText="1"/>
    </xf>
    <xf numFmtId="0" fontId="3" fillId="0" borderId="0" xfId="0" applyFont="1"/>
    <xf numFmtId="0" fontId="2" fillId="0" borderId="1" xfId="0" applyFont="1" applyBorder="1" applyAlignment="1">
      <alignment textRotation="90"/>
    </xf>
    <xf numFmtId="0" fontId="1" fillId="0" borderId="6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3" fillId="0" borderId="2" xfId="0" applyFont="1" applyBorder="1"/>
    <xf numFmtId="0" fontId="3" fillId="0" borderId="2" xfId="0" applyFont="1" applyBorder="1" applyAlignment="1"/>
    <xf numFmtId="0" fontId="1" fillId="0" borderId="1" xfId="0" applyFont="1" applyBorder="1"/>
    <xf numFmtId="0" fontId="1" fillId="0" borderId="7" xfId="0" applyFont="1" applyBorder="1" applyAlignment="1">
      <alignment vertical="top"/>
    </xf>
    <xf numFmtId="0" fontId="1" fillId="0" borderId="9" xfId="0" applyFont="1" applyBorder="1" applyAlignment="1">
      <alignment vertical="top"/>
    </xf>
    <xf numFmtId="0" fontId="1" fillId="0" borderId="12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/>
    <xf numFmtId="0" fontId="6" fillId="0" borderId="1" xfId="0" applyFont="1" applyBorder="1" applyAlignment="1">
      <alignment horizontal="center" textRotation="90"/>
    </xf>
    <xf numFmtId="0" fontId="6" fillId="0" borderId="5" xfId="0" applyFont="1" applyBorder="1" applyAlignment="1">
      <alignment horizontal="center" textRotation="90"/>
    </xf>
    <xf numFmtId="0" fontId="2" fillId="2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textRotation="90"/>
    </xf>
    <xf numFmtId="0" fontId="1" fillId="3" borderId="0" xfId="0" applyFont="1" applyFill="1"/>
    <xf numFmtId="0" fontId="1" fillId="2" borderId="0" xfId="0" applyFont="1" applyFill="1"/>
    <xf numFmtId="0" fontId="6" fillId="2" borderId="1" xfId="0" applyFont="1" applyFill="1" applyBorder="1" applyAlignment="1">
      <alignment horizontal="center" textRotation="90"/>
    </xf>
    <xf numFmtId="0" fontId="3" fillId="2" borderId="1" xfId="0" applyFont="1" applyFill="1" applyBorder="1"/>
    <xf numFmtId="0" fontId="3" fillId="2" borderId="2" xfId="0" applyFont="1" applyFill="1" applyBorder="1"/>
    <xf numFmtId="0" fontId="1" fillId="2" borderId="1" xfId="0" applyFont="1" applyFill="1" applyBorder="1"/>
    <xf numFmtId="1" fontId="4" fillId="2" borderId="1" xfId="0" applyNumberFormat="1" applyFont="1" applyFill="1" applyBorder="1" applyAlignment="1"/>
    <xf numFmtId="1" fontId="4" fillId="2" borderId="2" xfId="0" applyNumberFormat="1" applyFont="1" applyFill="1" applyBorder="1" applyAlignment="1"/>
    <xf numFmtId="0" fontId="6" fillId="2" borderId="4" xfId="0" applyFont="1" applyFill="1" applyBorder="1" applyAlignment="1">
      <alignment horizontal="center" textRotation="90" wrapText="1"/>
    </xf>
    <xf numFmtId="0" fontId="6" fillId="2" borderId="1" xfId="0" applyFont="1" applyFill="1" applyBorder="1" applyAlignment="1">
      <alignment horizontal="center" textRotation="90" wrapText="1"/>
    </xf>
    <xf numFmtId="0" fontId="6" fillId="2" borderId="5" xfId="0" applyFont="1" applyFill="1" applyBorder="1" applyAlignment="1">
      <alignment horizontal="center" textRotation="90"/>
    </xf>
    <xf numFmtId="0" fontId="5" fillId="2" borderId="5" xfId="0" applyFont="1" applyFill="1" applyBorder="1" applyAlignment="1">
      <alignment horizontal="center" textRotation="90" wrapText="1"/>
    </xf>
    <xf numFmtId="0" fontId="6" fillId="2" borderId="5" xfId="0" applyFont="1" applyFill="1" applyBorder="1" applyAlignment="1">
      <alignment horizontal="center" textRotation="90" wrapText="1"/>
    </xf>
    <xf numFmtId="0" fontId="2" fillId="2" borderId="1" xfId="0" applyFont="1" applyFill="1" applyBorder="1" applyAlignment="1">
      <alignment textRotation="90"/>
    </xf>
    <xf numFmtId="1" fontId="3" fillId="2" borderId="1" xfId="0" applyNumberFormat="1" applyFont="1" applyFill="1" applyBorder="1" applyAlignment="1"/>
    <xf numFmtId="1" fontId="4" fillId="2" borderId="5" xfId="0" applyNumberFormat="1" applyFont="1" applyFill="1" applyBorder="1" applyAlignment="1"/>
    <xf numFmtId="0" fontId="3" fillId="2" borderId="1" xfId="0" applyFont="1" applyFill="1" applyBorder="1" applyAlignment="1"/>
    <xf numFmtId="1" fontId="3" fillId="2" borderId="1" xfId="0" applyNumberFormat="1" applyFont="1" applyFill="1" applyBorder="1"/>
    <xf numFmtId="1" fontId="3" fillId="2" borderId="2" xfId="0" applyNumberFormat="1" applyFont="1" applyFill="1" applyBorder="1" applyAlignment="1"/>
    <xf numFmtId="0" fontId="3" fillId="2" borderId="2" xfId="0" applyFont="1" applyFill="1" applyBorder="1" applyAlignment="1"/>
    <xf numFmtId="0" fontId="1" fillId="2" borderId="1" xfId="0" applyFont="1" applyFill="1" applyBorder="1" applyAlignment="1"/>
    <xf numFmtId="1" fontId="1" fillId="2" borderId="1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/>
    <xf numFmtId="0" fontId="1" fillId="2" borderId="2" xfId="0" applyFont="1" applyFill="1" applyBorder="1"/>
    <xf numFmtId="0" fontId="1" fillId="0" borderId="0" xfId="0" applyFont="1" applyAlignment="1">
      <alignment horizontal="justify"/>
    </xf>
    <xf numFmtId="0" fontId="2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0" fontId="0" fillId="0" borderId="5" xfId="0" applyBorder="1" applyAlignment="1">
      <alignment vertical="top"/>
    </xf>
    <xf numFmtId="0" fontId="7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8" fillId="0" borderId="1" xfId="0" applyFont="1" applyBorder="1" applyAlignment="1">
      <alignment horizontal="left" textRotation="90" wrapText="1"/>
    </xf>
    <xf numFmtId="0" fontId="2" fillId="2" borderId="1" xfId="0" applyFont="1" applyFill="1" applyBorder="1" applyAlignment="1">
      <alignment horizontal="left" textRotation="90" wrapText="1"/>
    </xf>
    <xf numFmtId="0" fontId="2" fillId="2" borderId="5" xfId="0" applyFont="1" applyFill="1" applyBorder="1" applyAlignment="1">
      <alignment horizontal="left" textRotation="90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417"/>
  <sheetViews>
    <sheetView tabSelected="1" zoomScale="85" zoomScaleNormal="85" workbookViewId="0">
      <pane xSplit="3" ySplit="2" topLeftCell="D3" activePane="bottomRight" state="frozen"/>
      <selection pane="topRight" activeCell="D1" sqref="D1"/>
      <selection pane="bottomLeft" activeCell="A2" sqref="A2"/>
      <selection pane="bottomRight" activeCell="J408" sqref="J408"/>
    </sheetView>
  </sheetViews>
  <sheetFormatPr defaultColWidth="11.85546875" defaultRowHeight="15.75"/>
  <cols>
    <col min="1" max="1" width="4.28515625" style="1" customWidth="1"/>
    <col min="2" max="2" width="46" style="1" customWidth="1"/>
    <col min="3" max="3" width="7.7109375" style="1" hidden="1" customWidth="1"/>
    <col min="4" max="4" width="7.7109375" style="28" customWidth="1"/>
    <col min="5" max="5" width="10.7109375" style="28" customWidth="1"/>
    <col min="6" max="7" width="11.28515625" style="1" customWidth="1"/>
    <col min="8" max="11" width="11.28515625" style="28" customWidth="1"/>
    <col min="12" max="12" width="11.28515625" style="1" customWidth="1"/>
    <col min="13" max="14" width="11.28515625" style="28" customWidth="1"/>
    <col min="15" max="15" width="8.28515625" style="1" customWidth="1"/>
    <col min="16" max="16" width="9.140625" style="28" customWidth="1"/>
    <col min="17" max="20" width="6.28515625" style="28" customWidth="1"/>
    <col min="21" max="21" width="10.85546875" style="28" customWidth="1"/>
    <col min="22" max="22" width="18.5703125" style="28" customWidth="1"/>
    <col min="23" max="24" width="11.140625" style="1" customWidth="1"/>
    <col min="25" max="25" width="8.7109375" style="28" customWidth="1"/>
    <col min="26" max="26" width="11.5703125" style="28" customWidth="1"/>
    <col min="27" max="27" width="14" style="28" customWidth="1"/>
    <col min="28" max="31" width="8.7109375" style="1" customWidth="1"/>
    <col min="32" max="33" width="7" style="1" customWidth="1"/>
    <col min="34" max="34" width="11.85546875" style="1"/>
    <col min="35" max="35" width="6.140625" style="1" customWidth="1"/>
    <col min="36" max="16384" width="11.85546875" style="1"/>
  </cols>
  <sheetData>
    <row r="1" spans="1:39">
      <c r="D1" s="50">
        <v>9</v>
      </c>
      <c r="E1" s="50"/>
      <c r="F1" s="50"/>
      <c r="G1" s="50"/>
      <c r="H1" s="50"/>
      <c r="I1" s="50">
        <v>11</v>
      </c>
      <c r="J1" s="50"/>
      <c r="K1" s="50"/>
      <c r="L1" s="50"/>
      <c r="M1" s="50"/>
      <c r="N1" s="50"/>
      <c r="O1" s="50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</row>
    <row r="2" spans="1:39" ht="409.5">
      <c r="A2" s="23"/>
      <c r="B2" s="23" t="s">
        <v>99</v>
      </c>
      <c r="C2" s="27"/>
      <c r="D2" s="65" t="s">
        <v>48</v>
      </c>
      <c r="E2" s="65" t="s">
        <v>51</v>
      </c>
      <c r="F2" s="65" t="s">
        <v>55</v>
      </c>
      <c r="G2" s="66" t="s">
        <v>93</v>
      </c>
      <c r="H2" s="65" t="s">
        <v>58</v>
      </c>
      <c r="I2" s="65" t="s">
        <v>60</v>
      </c>
      <c r="J2" s="65" t="s">
        <v>62</v>
      </c>
      <c r="K2" s="65" t="s">
        <v>63</v>
      </c>
      <c r="L2" s="65" t="s">
        <v>68</v>
      </c>
      <c r="M2" s="65" t="s">
        <v>66</v>
      </c>
      <c r="N2" s="65" t="s">
        <v>65</v>
      </c>
      <c r="O2" s="65" t="s">
        <v>67</v>
      </c>
      <c r="P2" s="65" t="s">
        <v>70</v>
      </c>
      <c r="Q2" s="65" t="s">
        <v>73</v>
      </c>
      <c r="R2" s="65" t="s">
        <v>75</v>
      </c>
      <c r="S2" s="65" t="s">
        <v>74</v>
      </c>
      <c r="T2" s="65" t="s">
        <v>78</v>
      </c>
      <c r="U2" s="65" t="s">
        <v>80</v>
      </c>
      <c r="V2" s="65" t="s">
        <v>81</v>
      </c>
      <c r="W2" s="67" t="s">
        <v>83</v>
      </c>
      <c r="X2" s="67" t="s">
        <v>84</v>
      </c>
      <c r="Y2" s="65" t="s">
        <v>87</v>
      </c>
      <c r="Z2" s="65" t="s">
        <v>89</v>
      </c>
      <c r="AA2" s="65" t="s">
        <v>91</v>
      </c>
      <c r="AB2" s="41" t="s">
        <v>98</v>
      </c>
      <c r="AC2" s="41"/>
      <c r="AD2" s="7"/>
      <c r="AE2" s="7"/>
      <c r="AF2" s="21"/>
      <c r="AG2" s="22"/>
      <c r="AH2" s="26"/>
      <c r="AI2" s="22"/>
      <c r="AJ2" s="25"/>
      <c r="AK2" s="24"/>
      <c r="AL2" s="24"/>
      <c r="AM2" s="24"/>
    </row>
    <row r="3" spans="1:39" ht="22.5" thickBot="1">
      <c r="A3" s="54"/>
      <c r="B3" s="54"/>
      <c r="C3" s="27"/>
      <c r="D3" s="30">
        <v>1</v>
      </c>
      <c r="E3" s="38">
        <v>2</v>
      </c>
      <c r="F3" s="38">
        <v>3</v>
      </c>
      <c r="G3" s="38">
        <v>4</v>
      </c>
      <c r="H3" s="38">
        <v>5</v>
      </c>
      <c r="I3" s="30">
        <v>6</v>
      </c>
      <c r="J3" s="30">
        <v>7</v>
      </c>
      <c r="K3" s="30">
        <v>8</v>
      </c>
      <c r="L3" s="30">
        <v>9</v>
      </c>
      <c r="M3" s="30">
        <v>10</v>
      </c>
      <c r="N3" s="30">
        <v>11</v>
      </c>
      <c r="O3" s="30">
        <v>12</v>
      </c>
      <c r="P3" s="36">
        <v>13</v>
      </c>
      <c r="Q3" s="37">
        <v>14</v>
      </c>
      <c r="R3" s="38">
        <v>15</v>
      </c>
      <c r="S3" s="38">
        <v>16</v>
      </c>
      <c r="T3" s="39">
        <v>17</v>
      </c>
      <c r="U3" s="40">
        <v>18</v>
      </c>
      <c r="V3" s="38">
        <v>19</v>
      </c>
      <c r="W3" s="40">
        <v>20</v>
      </c>
      <c r="X3" s="40">
        <v>21</v>
      </c>
      <c r="Y3" s="30">
        <v>22</v>
      </c>
      <c r="Z3" s="30">
        <v>23</v>
      </c>
      <c r="AA3" s="30">
        <v>24</v>
      </c>
      <c r="AB3" s="41"/>
      <c r="AC3" s="41"/>
      <c r="AD3" s="7"/>
      <c r="AE3" s="7"/>
      <c r="AF3" s="21"/>
      <c r="AG3" s="22"/>
      <c r="AH3" s="26"/>
      <c r="AI3" s="22"/>
      <c r="AJ3" s="25"/>
      <c r="AK3" s="24"/>
      <c r="AL3" s="24"/>
      <c r="AM3" s="24"/>
    </row>
    <row r="4" spans="1:39" s="6" customFormat="1" ht="15.75" customHeight="1" thickBot="1">
      <c r="A4" s="8">
        <v>1</v>
      </c>
      <c r="B4" s="16" t="s">
        <v>0</v>
      </c>
      <c r="C4" s="4"/>
      <c r="D4" s="42">
        <v>10</v>
      </c>
      <c r="E4" s="43">
        <v>10</v>
      </c>
      <c r="F4" s="43">
        <v>8</v>
      </c>
      <c r="G4" s="43">
        <v>10</v>
      </c>
      <c r="H4" s="43">
        <v>-2</v>
      </c>
      <c r="I4" s="34"/>
      <c r="J4" s="34"/>
      <c r="K4" s="34">
        <v>110</v>
      </c>
      <c r="L4" s="34">
        <v>8</v>
      </c>
      <c r="M4" s="34">
        <v>80</v>
      </c>
      <c r="N4" s="34">
        <v>-2</v>
      </c>
      <c r="O4" s="31">
        <v>-5</v>
      </c>
      <c r="P4" s="31">
        <v>-10</v>
      </c>
      <c r="Q4" s="31"/>
      <c r="R4" s="44">
        <v>14</v>
      </c>
      <c r="S4" s="44">
        <v>60</v>
      </c>
      <c r="T4" s="44">
        <v>3</v>
      </c>
      <c r="U4" s="31">
        <v>1</v>
      </c>
      <c r="V4" s="31">
        <v>2</v>
      </c>
      <c r="W4" s="31">
        <v>5</v>
      </c>
      <c r="X4" s="31">
        <v>13</v>
      </c>
      <c r="Y4" s="31">
        <v>21</v>
      </c>
      <c r="Z4" s="31">
        <v>14</v>
      </c>
      <c r="AA4" s="31">
        <v>5</v>
      </c>
      <c r="AB4" s="45">
        <f>SUM(D4:AA4)</f>
        <v>355</v>
      </c>
      <c r="AC4" s="31"/>
      <c r="AD4" s="3"/>
      <c r="AE4" s="3"/>
      <c r="AF4" s="3"/>
      <c r="AG4" s="3"/>
      <c r="AH4" s="3"/>
      <c r="AI4" s="3"/>
      <c r="AJ4" s="5"/>
      <c r="AK4" s="3"/>
      <c r="AL4" s="3"/>
      <c r="AM4" s="3"/>
    </row>
    <row r="5" spans="1:39" s="6" customFormat="1" ht="17.25" thickBot="1">
      <c r="A5" s="9">
        <v>2</v>
      </c>
      <c r="B5" s="17" t="s">
        <v>1</v>
      </c>
      <c r="C5" s="4"/>
      <c r="D5" s="42">
        <v>10</v>
      </c>
      <c r="E5" s="42">
        <v>10</v>
      </c>
      <c r="F5" s="34">
        <v>10</v>
      </c>
      <c r="G5" s="34">
        <v>5</v>
      </c>
      <c r="H5" s="34"/>
      <c r="I5" s="34"/>
      <c r="J5" s="34"/>
      <c r="K5" s="34">
        <v>50</v>
      </c>
      <c r="L5" s="34">
        <v>6</v>
      </c>
      <c r="M5" s="34">
        <v>50</v>
      </c>
      <c r="N5" s="34">
        <v>-4</v>
      </c>
      <c r="O5" s="31">
        <v>-5</v>
      </c>
      <c r="P5" s="31"/>
      <c r="Q5" s="31"/>
      <c r="R5" s="31"/>
      <c r="S5" s="31">
        <v>25</v>
      </c>
      <c r="T5" s="44">
        <v>3</v>
      </c>
      <c r="U5" s="31">
        <v>1</v>
      </c>
      <c r="V5" s="31">
        <v>1</v>
      </c>
      <c r="W5" s="31"/>
      <c r="X5" s="31"/>
      <c r="Y5" s="31"/>
      <c r="Z5" s="31">
        <v>12</v>
      </c>
      <c r="AA5" s="31">
        <v>5</v>
      </c>
      <c r="AB5" s="45">
        <f t="shared" ref="AB5:AB49" si="0">SUM(D5:AA5)</f>
        <v>179</v>
      </c>
      <c r="AC5" s="31"/>
      <c r="AD5" s="3"/>
      <c r="AE5" s="3"/>
      <c r="AF5" s="3"/>
      <c r="AG5" s="3"/>
      <c r="AH5" s="3"/>
      <c r="AI5" s="3"/>
      <c r="AJ5" s="3"/>
      <c r="AK5" s="3"/>
      <c r="AL5" s="3"/>
      <c r="AM5" s="3"/>
    </row>
    <row r="6" spans="1:39" s="6" customFormat="1" ht="17.25" thickBot="1">
      <c r="A6" s="9">
        <v>3</v>
      </c>
      <c r="B6" s="17" t="s">
        <v>2</v>
      </c>
      <c r="C6" s="4"/>
      <c r="D6" s="42">
        <v>5</v>
      </c>
      <c r="E6" s="42">
        <v>10</v>
      </c>
      <c r="F6" s="34">
        <v>8</v>
      </c>
      <c r="G6" s="34"/>
      <c r="H6" s="34">
        <v>-2</v>
      </c>
      <c r="I6" s="34"/>
      <c r="J6" s="34"/>
      <c r="K6" s="34">
        <v>10</v>
      </c>
      <c r="L6" s="34">
        <v>10</v>
      </c>
      <c r="M6" s="34"/>
      <c r="N6" s="34"/>
      <c r="O6" s="31"/>
      <c r="P6" s="31"/>
      <c r="Q6" s="31"/>
      <c r="R6" s="44"/>
      <c r="S6" s="44">
        <v>5</v>
      </c>
      <c r="T6" s="44">
        <v>3</v>
      </c>
      <c r="U6" s="31">
        <v>1</v>
      </c>
      <c r="V6" s="31">
        <v>1</v>
      </c>
      <c r="W6" s="31">
        <v>5</v>
      </c>
      <c r="X6" s="31">
        <v>9</v>
      </c>
      <c r="Y6" s="31"/>
      <c r="Z6" s="31">
        <v>12</v>
      </c>
      <c r="AA6" s="31">
        <v>5</v>
      </c>
      <c r="AB6" s="45">
        <f t="shared" si="0"/>
        <v>82</v>
      </c>
      <c r="AC6" s="31"/>
      <c r="AD6" s="3"/>
      <c r="AE6" s="3"/>
      <c r="AF6" s="3"/>
      <c r="AG6" s="3"/>
      <c r="AH6" s="3"/>
      <c r="AI6" s="3"/>
      <c r="AJ6" s="3"/>
      <c r="AK6" s="3"/>
      <c r="AL6" s="3"/>
      <c r="AM6" s="3"/>
    </row>
    <row r="7" spans="1:39" s="6" customFormat="1" ht="17.25" thickBot="1">
      <c r="A7" s="9">
        <v>4</v>
      </c>
      <c r="B7" s="17" t="s">
        <v>3</v>
      </c>
      <c r="C7" s="4"/>
      <c r="D7" s="42">
        <v>5</v>
      </c>
      <c r="E7" s="42">
        <v>5</v>
      </c>
      <c r="F7" s="34">
        <v>8</v>
      </c>
      <c r="G7" s="34"/>
      <c r="H7" s="34">
        <v>-2</v>
      </c>
      <c r="I7" s="34"/>
      <c r="J7" s="34"/>
      <c r="K7" s="34"/>
      <c r="L7" s="34">
        <v>10</v>
      </c>
      <c r="M7" s="34"/>
      <c r="N7" s="34"/>
      <c r="O7" s="31"/>
      <c r="P7" s="31"/>
      <c r="Q7" s="31"/>
      <c r="R7" s="31"/>
      <c r="S7" s="31"/>
      <c r="T7" s="44"/>
      <c r="U7" s="31"/>
      <c r="V7" s="31">
        <v>1</v>
      </c>
      <c r="W7" s="31"/>
      <c r="X7" s="31">
        <v>7</v>
      </c>
      <c r="Y7" s="31"/>
      <c r="Z7" s="31"/>
      <c r="AA7" s="31">
        <v>5</v>
      </c>
      <c r="AB7" s="45">
        <f t="shared" si="0"/>
        <v>39</v>
      </c>
      <c r="AC7" s="31"/>
      <c r="AD7" s="3"/>
      <c r="AE7" s="3"/>
      <c r="AF7" s="3"/>
      <c r="AG7" s="3"/>
      <c r="AH7" s="3"/>
      <c r="AI7" s="3"/>
      <c r="AJ7" s="3"/>
      <c r="AK7" s="3"/>
      <c r="AL7" s="3"/>
      <c r="AM7" s="3"/>
    </row>
    <row r="8" spans="1:39" s="6" customFormat="1" ht="17.25" thickBot="1">
      <c r="A8" s="9">
        <v>5</v>
      </c>
      <c r="B8" s="17" t="s">
        <v>4</v>
      </c>
      <c r="C8" s="4"/>
      <c r="D8" s="42">
        <v>5</v>
      </c>
      <c r="E8" s="42">
        <v>10</v>
      </c>
      <c r="F8" s="34">
        <v>10</v>
      </c>
      <c r="G8" s="34"/>
      <c r="H8" s="34"/>
      <c r="I8" s="34"/>
      <c r="J8" s="34"/>
      <c r="K8" s="34">
        <v>10</v>
      </c>
      <c r="L8" s="34">
        <v>10</v>
      </c>
      <c r="M8" s="34">
        <v>10</v>
      </c>
      <c r="N8" s="34"/>
      <c r="O8" s="31"/>
      <c r="P8" s="31"/>
      <c r="Q8" s="31">
        <v>-20</v>
      </c>
      <c r="R8" s="31"/>
      <c r="S8" s="31"/>
      <c r="T8" s="44"/>
      <c r="U8" s="31"/>
      <c r="V8" s="31">
        <v>1</v>
      </c>
      <c r="W8" s="31"/>
      <c r="X8" s="31"/>
      <c r="Y8" s="31"/>
      <c r="Z8" s="31"/>
      <c r="AA8" s="31">
        <v>5</v>
      </c>
      <c r="AB8" s="45">
        <f t="shared" si="0"/>
        <v>41</v>
      </c>
      <c r="AC8" s="31"/>
      <c r="AD8" s="3"/>
      <c r="AE8" s="3"/>
      <c r="AF8" s="3"/>
      <c r="AG8" s="3"/>
      <c r="AH8" s="3"/>
      <c r="AI8" s="3"/>
      <c r="AJ8" s="3"/>
      <c r="AK8" s="3"/>
      <c r="AL8" s="3"/>
      <c r="AM8" s="3"/>
    </row>
    <row r="9" spans="1:39" s="6" customFormat="1" ht="17.25" thickBot="1">
      <c r="A9" s="9">
        <v>6</v>
      </c>
      <c r="B9" s="18" t="s">
        <v>5</v>
      </c>
      <c r="C9" s="14"/>
      <c r="D9" s="46">
        <v>5</v>
      </c>
      <c r="E9" s="46">
        <v>10</v>
      </c>
      <c r="F9" s="34">
        <v>10</v>
      </c>
      <c r="G9" s="35"/>
      <c r="H9" s="35"/>
      <c r="I9" s="35">
        <v>10</v>
      </c>
      <c r="J9" s="35"/>
      <c r="K9" s="35"/>
      <c r="L9" s="34">
        <v>0</v>
      </c>
      <c r="M9" s="34">
        <v>10</v>
      </c>
      <c r="N9" s="35">
        <v>-2</v>
      </c>
      <c r="O9" s="32"/>
      <c r="P9" s="32"/>
      <c r="Q9" s="32">
        <v>-10</v>
      </c>
      <c r="R9" s="32"/>
      <c r="S9" s="32"/>
      <c r="T9" s="47"/>
      <c r="U9" s="32"/>
      <c r="V9" s="32">
        <v>1</v>
      </c>
      <c r="W9" s="32"/>
      <c r="X9" s="32"/>
      <c r="Y9" s="32"/>
      <c r="Z9" s="32"/>
      <c r="AA9" s="31">
        <v>5</v>
      </c>
      <c r="AB9" s="45">
        <f t="shared" si="0"/>
        <v>39</v>
      </c>
      <c r="AC9" s="32"/>
      <c r="AD9" s="13"/>
      <c r="AE9" s="13"/>
      <c r="AF9" s="13"/>
      <c r="AG9" s="13"/>
      <c r="AH9" s="13"/>
      <c r="AI9" s="13"/>
      <c r="AJ9" s="13"/>
      <c r="AK9" s="13"/>
      <c r="AL9" s="13"/>
      <c r="AM9" s="13"/>
    </row>
    <row r="10" spans="1:39" s="6" customFormat="1" ht="17.25" thickBot="1">
      <c r="A10" s="10">
        <v>7</v>
      </c>
      <c r="B10" s="19" t="s">
        <v>6</v>
      </c>
      <c r="C10" s="4"/>
      <c r="D10" s="42">
        <v>5</v>
      </c>
      <c r="E10" s="42">
        <v>5</v>
      </c>
      <c r="F10" s="34">
        <v>10</v>
      </c>
      <c r="G10" s="34"/>
      <c r="H10" s="34"/>
      <c r="I10" s="34"/>
      <c r="J10" s="34"/>
      <c r="K10" s="34"/>
      <c r="L10" s="34">
        <v>10</v>
      </c>
      <c r="M10" s="34"/>
      <c r="N10" s="34"/>
      <c r="O10" s="31"/>
      <c r="P10" s="31"/>
      <c r="Q10" s="31"/>
      <c r="R10" s="31"/>
      <c r="S10" s="31"/>
      <c r="T10" s="44">
        <v>3</v>
      </c>
      <c r="U10" s="31">
        <v>1</v>
      </c>
      <c r="V10" s="31">
        <v>1</v>
      </c>
      <c r="W10" s="31"/>
      <c r="X10" s="31"/>
      <c r="Y10" s="31"/>
      <c r="Z10" s="31">
        <v>4</v>
      </c>
      <c r="AA10" s="31">
        <v>5</v>
      </c>
      <c r="AB10" s="45">
        <f t="shared" si="0"/>
        <v>44</v>
      </c>
      <c r="AC10" s="31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s="6" customFormat="1" ht="17.25" thickBot="1">
      <c r="A11" s="10">
        <v>8</v>
      </c>
      <c r="B11" s="19" t="s">
        <v>7</v>
      </c>
      <c r="C11" s="4"/>
      <c r="D11" s="42">
        <v>10</v>
      </c>
      <c r="E11" s="42">
        <v>10</v>
      </c>
      <c r="F11" s="34">
        <v>10</v>
      </c>
      <c r="G11" s="34"/>
      <c r="H11" s="34"/>
      <c r="I11" s="34"/>
      <c r="J11" s="34"/>
      <c r="K11" s="34">
        <v>10</v>
      </c>
      <c r="L11" s="34">
        <v>10</v>
      </c>
      <c r="M11" s="34"/>
      <c r="N11" s="34"/>
      <c r="O11" s="31"/>
      <c r="P11" s="31"/>
      <c r="Q11" s="31"/>
      <c r="R11" s="31"/>
      <c r="S11" s="31"/>
      <c r="T11" s="44">
        <v>3</v>
      </c>
      <c r="U11" s="31"/>
      <c r="V11" s="31">
        <v>1</v>
      </c>
      <c r="W11" s="31"/>
      <c r="X11" s="31"/>
      <c r="Y11" s="31"/>
      <c r="Z11" s="31">
        <v>13</v>
      </c>
      <c r="AA11" s="31">
        <v>5</v>
      </c>
      <c r="AB11" s="45">
        <f t="shared" si="0"/>
        <v>72</v>
      </c>
      <c r="AC11" s="31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s="6" customFormat="1" ht="17.25" thickBot="1">
      <c r="A12" s="10">
        <v>9</v>
      </c>
      <c r="B12" s="19" t="s">
        <v>8</v>
      </c>
      <c r="C12" s="4"/>
      <c r="D12" s="42">
        <v>5</v>
      </c>
      <c r="E12" s="42">
        <v>10</v>
      </c>
      <c r="F12" s="34">
        <v>10</v>
      </c>
      <c r="G12" s="34"/>
      <c r="H12" s="34"/>
      <c r="I12" s="34"/>
      <c r="J12" s="34"/>
      <c r="K12" s="34"/>
      <c r="L12" s="34">
        <v>10</v>
      </c>
      <c r="M12" s="34"/>
      <c r="N12" s="34"/>
      <c r="O12" s="31"/>
      <c r="P12" s="31"/>
      <c r="Q12" s="31"/>
      <c r="R12" s="31"/>
      <c r="S12" s="31"/>
      <c r="T12" s="44"/>
      <c r="U12" s="31">
        <v>1</v>
      </c>
      <c r="V12" s="31">
        <v>1</v>
      </c>
      <c r="W12" s="31">
        <v>5</v>
      </c>
      <c r="X12" s="31">
        <v>9</v>
      </c>
      <c r="Y12" s="31"/>
      <c r="Z12" s="31"/>
      <c r="AA12" s="31">
        <v>5</v>
      </c>
      <c r="AB12" s="45">
        <f t="shared" si="0"/>
        <v>56</v>
      </c>
      <c r="AC12" s="31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s="6" customFormat="1" ht="17.25" thickBot="1">
      <c r="A13" s="10">
        <v>10</v>
      </c>
      <c r="B13" s="19" t="s">
        <v>9</v>
      </c>
      <c r="C13" s="4"/>
      <c r="D13" s="42">
        <v>5</v>
      </c>
      <c r="E13" s="42">
        <v>10</v>
      </c>
      <c r="F13" s="34">
        <v>10</v>
      </c>
      <c r="G13" s="34"/>
      <c r="H13" s="34"/>
      <c r="I13" s="34">
        <v>10</v>
      </c>
      <c r="J13" s="34"/>
      <c r="K13" s="34">
        <v>40</v>
      </c>
      <c r="L13" s="34">
        <v>10</v>
      </c>
      <c r="M13" s="34"/>
      <c r="N13" s="34"/>
      <c r="O13" s="31"/>
      <c r="P13" s="31"/>
      <c r="Q13" s="31"/>
      <c r="R13" s="31"/>
      <c r="S13" s="31">
        <v>42</v>
      </c>
      <c r="T13" s="44"/>
      <c r="U13" s="31">
        <v>1</v>
      </c>
      <c r="V13" s="31">
        <v>1</v>
      </c>
      <c r="W13" s="31">
        <v>5</v>
      </c>
      <c r="X13" s="31">
        <v>22</v>
      </c>
      <c r="Y13" s="31"/>
      <c r="Z13" s="31"/>
      <c r="AA13" s="31">
        <v>5</v>
      </c>
      <c r="AB13" s="45">
        <f t="shared" si="0"/>
        <v>161</v>
      </c>
      <c r="AC13" s="31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s="6" customFormat="1" ht="17.25" thickBot="1">
      <c r="A14" s="10">
        <v>11</v>
      </c>
      <c r="B14" s="19" t="s">
        <v>10</v>
      </c>
      <c r="C14" s="4"/>
      <c r="D14" s="44">
        <v>5</v>
      </c>
      <c r="E14" s="44">
        <v>10</v>
      </c>
      <c r="F14" s="34">
        <v>10</v>
      </c>
      <c r="G14" s="34"/>
      <c r="H14" s="34"/>
      <c r="I14" s="31">
        <v>10</v>
      </c>
      <c r="J14" s="31"/>
      <c r="K14" s="31"/>
      <c r="L14" s="34">
        <v>10</v>
      </c>
      <c r="M14" s="34"/>
      <c r="N14" s="34"/>
      <c r="O14" s="31"/>
      <c r="P14" s="31"/>
      <c r="Q14" s="31"/>
      <c r="R14" s="31"/>
      <c r="S14" s="31"/>
      <c r="T14" s="31"/>
      <c r="U14" s="31"/>
      <c r="V14" s="31">
        <v>1</v>
      </c>
      <c r="W14" s="31"/>
      <c r="X14" s="31"/>
      <c r="Y14" s="31"/>
      <c r="Z14" s="31">
        <v>4</v>
      </c>
      <c r="AA14" s="31">
        <v>5</v>
      </c>
      <c r="AB14" s="45">
        <f t="shared" si="0"/>
        <v>55</v>
      </c>
      <c r="AC14" s="31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s="6" customFormat="1" ht="17.25" thickBot="1">
      <c r="A15" s="10">
        <v>12</v>
      </c>
      <c r="B15" s="19" t="s">
        <v>11</v>
      </c>
      <c r="C15" s="4"/>
      <c r="D15" s="44">
        <v>5</v>
      </c>
      <c r="E15" s="44">
        <v>5</v>
      </c>
      <c r="F15" s="34">
        <v>10</v>
      </c>
      <c r="G15" s="34"/>
      <c r="H15" s="34"/>
      <c r="I15" s="31"/>
      <c r="J15" s="31"/>
      <c r="K15" s="31"/>
      <c r="L15" s="34">
        <v>8</v>
      </c>
      <c r="M15" s="34"/>
      <c r="N15" s="34">
        <v>-4</v>
      </c>
      <c r="O15" s="31"/>
      <c r="P15" s="31"/>
      <c r="Q15" s="31">
        <v>-20</v>
      </c>
      <c r="R15" s="31"/>
      <c r="S15" s="31"/>
      <c r="T15" s="31"/>
      <c r="U15" s="31">
        <v>1</v>
      </c>
      <c r="V15" s="31">
        <v>1</v>
      </c>
      <c r="W15" s="31"/>
      <c r="X15" s="31"/>
      <c r="Y15" s="31"/>
      <c r="Z15" s="31"/>
      <c r="AA15" s="31">
        <v>5</v>
      </c>
      <c r="AB15" s="45">
        <f t="shared" si="0"/>
        <v>11</v>
      </c>
      <c r="AC15" s="31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ht="17.25" thickBot="1">
      <c r="A16" s="10">
        <v>13</v>
      </c>
      <c r="B16" s="19" t="s">
        <v>12</v>
      </c>
      <c r="C16" s="20"/>
      <c r="D16" s="48">
        <v>5</v>
      </c>
      <c r="E16" s="48">
        <v>10</v>
      </c>
      <c r="F16" s="34">
        <v>10</v>
      </c>
      <c r="G16" s="34"/>
      <c r="H16" s="34"/>
      <c r="I16" s="33"/>
      <c r="J16" s="33"/>
      <c r="K16" s="33">
        <v>10</v>
      </c>
      <c r="L16" s="34">
        <v>10</v>
      </c>
      <c r="M16" s="34">
        <v>10</v>
      </c>
      <c r="N16" s="34"/>
      <c r="O16" s="33"/>
      <c r="P16" s="33"/>
      <c r="Q16" s="33"/>
      <c r="R16" s="33"/>
      <c r="S16" s="33">
        <v>4</v>
      </c>
      <c r="T16" s="33"/>
      <c r="U16" s="33">
        <v>1</v>
      </c>
      <c r="V16" s="33">
        <v>1</v>
      </c>
      <c r="W16" s="33"/>
      <c r="X16" s="33"/>
      <c r="Y16" s="33"/>
      <c r="Z16" s="33">
        <v>8</v>
      </c>
      <c r="AA16" s="31">
        <v>5</v>
      </c>
      <c r="AB16" s="45">
        <f t="shared" si="0"/>
        <v>74</v>
      </c>
      <c r="AC16" s="33"/>
      <c r="AD16" s="15"/>
      <c r="AE16" s="15"/>
      <c r="AF16" s="15"/>
      <c r="AG16" s="15"/>
      <c r="AH16" s="15"/>
      <c r="AI16" s="15"/>
      <c r="AJ16" s="15"/>
      <c r="AK16" s="15"/>
      <c r="AL16" s="15"/>
      <c r="AM16" s="15"/>
    </row>
    <row r="17" spans="1:39" ht="17.25" thickBot="1">
      <c r="A17" s="10">
        <v>14</v>
      </c>
      <c r="B17" s="19" t="s">
        <v>13</v>
      </c>
      <c r="C17" s="20"/>
      <c r="D17" s="48">
        <v>5</v>
      </c>
      <c r="E17" s="48">
        <v>10</v>
      </c>
      <c r="F17" s="34">
        <v>10</v>
      </c>
      <c r="G17" s="34"/>
      <c r="H17" s="34"/>
      <c r="I17" s="33">
        <v>10</v>
      </c>
      <c r="J17" s="33"/>
      <c r="K17" s="33">
        <v>2</v>
      </c>
      <c r="L17" s="34">
        <v>10</v>
      </c>
      <c r="M17" s="34">
        <v>10</v>
      </c>
      <c r="N17" s="34"/>
      <c r="O17" s="33"/>
      <c r="P17" s="33">
        <v>-10</v>
      </c>
      <c r="Q17" s="33"/>
      <c r="R17" s="33"/>
      <c r="S17" s="33"/>
      <c r="T17" s="33"/>
      <c r="U17" s="33"/>
      <c r="V17" s="33">
        <v>1</v>
      </c>
      <c r="W17" s="33"/>
      <c r="X17" s="33"/>
      <c r="Y17" s="33"/>
      <c r="Z17" s="33"/>
      <c r="AA17" s="31">
        <v>5</v>
      </c>
      <c r="AB17" s="45">
        <f t="shared" si="0"/>
        <v>53</v>
      </c>
      <c r="AC17" s="33"/>
      <c r="AD17" s="15"/>
      <c r="AE17" s="15"/>
      <c r="AF17" s="15"/>
      <c r="AG17" s="15"/>
      <c r="AH17" s="15"/>
      <c r="AI17" s="15"/>
      <c r="AJ17" s="15"/>
      <c r="AK17" s="15"/>
      <c r="AL17" s="15"/>
      <c r="AM17" s="15"/>
    </row>
    <row r="18" spans="1:39" ht="17.25" thickBot="1">
      <c r="A18" s="10">
        <v>15</v>
      </c>
      <c r="B18" s="19" t="s">
        <v>14</v>
      </c>
      <c r="C18" s="20"/>
      <c r="D18" s="48">
        <v>5</v>
      </c>
      <c r="E18" s="48">
        <v>10</v>
      </c>
      <c r="F18" s="34">
        <v>10</v>
      </c>
      <c r="G18" s="34"/>
      <c r="H18" s="34"/>
      <c r="I18" s="33"/>
      <c r="J18" s="33"/>
      <c r="K18" s="33"/>
      <c r="L18" s="34">
        <v>10</v>
      </c>
      <c r="M18" s="34"/>
      <c r="N18" s="34"/>
      <c r="O18" s="33"/>
      <c r="P18" s="33"/>
      <c r="Q18" s="33"/>
      <c r="R18" s="33"/>
      <c r="S18" s="33">
        <v>31</v>
      </c>
      <c r="T18" s="33"/>
      <c r="U18" s="33"/>
      <c r="V18" s="33">
        <v>1</v>
      </c>
      <c r="W18" s="33"/>
      <c r="X18" s="33">
        <v>14</v>
      </c>
      <c r="Y18" s="33"/>
      <c r="Z18" s="33">
        <v>4</v>
      </c>
      <c r="AA18" s="31">
        <v>5</v>
      </c>
      <c r="AB18" s="45">
        <f t="shared" si="0"/>
        <v>90</v>
      </c>
      <c r="AC18" s="33"/>
      <c r="AD18" s="15"/>
      <c r="AE18" s="15"/>
      <c r="AF18" s="15"/>
      <c r="AG18" s="15"/>
      <c r="AH18" s="15"/>
      <c r="AI18" s="15"/>
      <c r="AJ18" s="15"/>
      <c r="AK18" s="15"/>
      <c r="AL18" s="15"/>
      <c r="AM18" s="15"/>
    </row>
    <row r="19" spans="1:39" ht="17.25" thickBot="1">
      <c r="A19" s="10">
        <v>16</v>
      </c>
      <c r="B19" s="19" t="s">
        <v>15</v>
      </c>
      <c r="C19" s="20"/>
      <c r="D19" s="48">
        <v>5</v>
      </c>
      <c r="E19" s="48">
        <v>5</v>
      </c>
      <c r="F19" s="34">
        <v>10</v>
      </c>
      <c r="G19" s="34"/>
      <c r="H19" s="34"/>
      <c r="I19" s="33"/>
      <c r="J19" s="33"/>
      <c r="K19" s="33">
        <v>10</v>
      </c>
      <c r="L19" s="34">
        <v>8</v>
      </c>
      <c r="M19" s="34"/>
      <c r="N19" s="34">
        <v>-2</v>
      </c>
      <c r="O19" s="33"/>
      <c r="P19" s="33"/>
      <c r="Q19" s="33"/>
      <c r="R19" s="33"/>
      <c r="S19" s="33">
        <v>4</v>
      </c>
      <c r="T19" s="33"/>
      <c r="U19" s="33"/>
      <c r="V19" s="33">
        <v>1</v>
      </c>
      <c r="W19" s="33"/>
      <c r="X19" s="33">
        <v>12</v>
      </c>
      <c r="Y19" s="33"/>
      <c r="Z19" s="33">
        <v>4</v>
      </c>
      <c r="AA19" s="31">
        <v>5</v>
      </c>
      <c r="AB19" s="45">
        <f t="shared" si="0"/>
        <v>62</v>
      </c>
      <c r="AC19" s="33"/>
      <c r="AD19" s="15"/>
      <c r="AE19" s="15"/>
      <c r="AF19" s="15"/>
      <c r="AG19" s="15"/>
      <c r="AH19" s="15"/>
      <c r="AI19" s="15"/>
      <c r="AJ19" s="15"/>
      <c r="AK19" s="15"/>
      <c r="AL19" s="15"/>
      <c r="AM19" s="15"/>
    </row>
    <row r="20" spans="1:39" ht="17.25" thickBot="1">
      <c r="A20" s="10">
        <v>17</v>
      </c>
      <c r="B20" s="19" t="s">
        <v>16</v>
      </c>
      <c r="C20" s="20"/>
      <c r="D20" s="48">
        <v>5</v>
      </c>
      <c r="E20" s="48">
        <v>5</v>
      </c>
      <c r="F20" s="34">
        <v>6</v>
      </c>
      <c r="G20" s="34">
        <v>5</v>
      </c>
      <c r="H20" s="34">
        <v>-2</v>
      </c>
      <c r="I20" s="33"/>
      <c r="J20" s="33"/>
      <c r="K20" s="33"/>
      <c r="L20" s="34">
        <v>10</v>
      </c>
      <c r="M20" s="34"/>
      <c r="N20" s="34"/>
      <c r="O20" s="33"/>
      <c r="P20" s="33">
        <v>-20</v>
      </c>
      <c r="Q20" s="33"/>
      <c r="R20" s="33"/>
      <c r="S20" s="33">
        <v>31</v>
      </c>
      <c r="T20" s="33">
        <v>3</v>
      </c>
      <c r="U20" s="33"/>
      <c r="V20" s="33">
        <v>1</v>
      </c>
      <c r="W20" s="33"/>
      <c r="X20" s="33"/>
      <c r="Y20" s="33"/>
      <c r="Z20" s="33">
        <v>4</v>
      </c>
      <c r="AA20" s="31">
        <v>5</v>
      </c>
      <c r="AB20" s="45">
        <f t="shared" si="0"/>
        <v>53</v>
      </c>
      <c r="AC20" s="33"/>
      <c r="AD20" s="15"/>
      <c r="AE20" s="15"/>
      <c r="AF20" s="15"/>
      <c r="AG20" s="15"/>
      <c r="AH20" s="15"/>
      <c r="AI20" s="15"/>
      <c r="AJ20" s="15"/>
      <c r="AK20" s="15"/>
      <c r="AL20" s="15"/>
      <c r="AM20" s="15"/>
    </row>
    <row r="21" spans="1:39" ht="17.25" thickBot="1">
      <c r="A21" s="10">
        <v>18</v>
      </c>
      <c r="B21" s="19" t="s">
        <v>17</v>
      </c>
      <c r="C21" s="20"/>
      <c r="D21" s="48">
        <v>5</v>
      </c>
      <c r="E21" s="48">
        <v>5</v>
      </c>
      <c r="F21" s="34">
        <v>10</v>
      </c>
      <c r="G21" s="34"/>
      <c r="H21" s="34"/>
      <c r="I21" s="33"/>
      <c r="J21" s="33"/>
      <c r="K21" s="33"/>
      <c r="L21" s="34">
        <v>10</v>
      </c>
      <c r="M21" s="34"/>
      <c r="N21" s="34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1">
        <v>5</v>
      </c>
      <c r="AB21" s="45">
        <f t="shared" si="0"/>
        <v>35</v>
      </c>
      <c r="AC21" s="33"/>
      <c r="AD21" s="15"/>
      <c r="AE21" s="15"/>
      <c r="AF21" s="15"/>
      <c r="AG21" s="15"/>
      <c r="AH21" s="15"/>
      <c r="AI21" s="15"/>
      <c r="AJ21" s="15"/>
      <c r="AK21" s="15"/>
      <c r="AL21" s="15"/>
      <c r="AM21" s="15"/>
    </row>
    <row r="22" spans="1:39" ht="17.25" thickBot="1">
      <c r="A22" s="10">
        <v>19</v>
      </c>
      <c r="B22" s="19" t="s">
        <v>18</v>
      </c>
      <c r="C22" s="20"/>
      <c r="D22" s="48">
        <v>5</v>
      </c>
      <c r="E22" s="48">
        <v>10</v>
      </c>
      <c r="F22" s="34">
        <v>6</v>
      </c>
      <c r="G22" s="34"/>
      <c r="H22" s="34">
        <v>-2</v>
      </c>
      <c r="I22" s="33"/>
      <c r="J22" s="33"/>
      <c r="K22" s="33">
        <v>10</v>
      </c>
      <c r="L22" s="34">
        <v>10</v>
      </c>
      <c r="M22" s="34"/>
      <c r="N22" s="34"/>
      <c r="O22" s="33"/>
      <c r="P22" s="33">
        <v>-10</v>
      </c>
      <c r="Q22" s="33"/>
      <c r="R22" s="33"/>
      <c r="S22" s="33">
        <v>22</v>
      </c>
      <c r="T22" s="33"/>
      <c r="U22" s="33">
        <v>1</v>
      </c>
      <c r="V22" s="33">
        <v>1</v>
      </c>
      <c r="W22" s="33">
        <v>10</v>
      </c>
      <c r="X22" s="33">
        <v>7</v>
      </c>
      <c r="Y22" s="33"/>
      <c r="Z22" s="33">
        <v>4</v>
      </c>
      <c r="AA22" s="31">
        <v>5</v>
      </c>
      <c r="AB22" s="45">
        <f t="shared" si="0"/>
        <v>79</v>
      </c>
      <c r="AC22" s="33"/>
      <c r="AD22" s="15"/>
      <c r="AE22" s="15"/>
      <c r="AF22" s="15"/>
      <c r="AG22" s="15"/>
      <c r="AH22" s="15"/>
      <c r="AI22" s="15"/>
      <c r="AJ22" s="15"/>
      <c r="AK22" s="15"/>
      <c r="AL22" s="15"/>
      <c r="AM22" s="15"/>
    </row>
    <row r="23" spans="1:39" ht="17.25" thickBot="1">
      <c r="A23" s="10">
        <v>20</v>
      </c>
      <c r="B23" s="19" t="s">
        <v>19</v>
      </c>
      <c r="C23" s="20"/>
      <c r="D23" s="48">
        <v>10</v>
      </c>
      <c r="E23" s="48">
        <v>10</v>
      </c>
      <c r="F23" s="34">
        <v>10</v>
      </c>
      <c r="G23" s="34">
        <v>5</v>
      </c>
      <c r="H23" s="34"/>
      <c r="I23" s="33">
        <v>10</v>
      </c>
      <c r="J23" s="33"/>
      <c r="K23" s="33">
        <v>40</v>
      </c>
      <c r="L23" s="34">
        <v>10</v>
      </c>
      <c r="M23" s="34"/>
      <c r="N23" s="34"/>
      <c r="O23" s="33">
        <v>-5</v>
      </c>
      <c r="P23" s="33"/>
      <c r="Q23" s="33"/>
      <c r="R23" s="33"/>
      <c r="S23" s="33">
        <v>120</v>
      </c>
      <c r="T23" s="33">
        <v>3</v>
      </c>
      <c r="U23" s="33">
        <v>1</v>
      </c>
      <c r="V23" s="33">
        <v>1</v>
      </c>
      <c r="W23" s="33">
        <v>5</v>
      </c>
      <c r="X23" s="33">
        <v>10</v>
      </c>
      <c r="Y23" s="33">
        <v>6</v>
      </c>
      <c r="Z23" s="33">
        <v>12</v>
      </c>
      <c r="AA23" s="31">
        <v>5</v>
      </c>
      <c r="AB23" s="45">
        <f t="shared" si="0"/>
        <v>253</v>
      </c>
      <c r="AC23" s="33"/>
      <c r="AD23" s="15"/>
      <c r="AE23" s="15"/>
      <c r="AF23" s="15"/>
      <c r="AG23" s="15"/>
      <c r="AH23" s="15"/>
      <c r="AI23" s="15"/>
      <c r="AJ23" s="15"/>
      <c r="AK23" s="15"/>
      <c r="AL23" s="15"/>
      <c r="AM23" s="15"/>
    </row>
    <row r="24" spans="1:39" ht="17.25" thickBot="1">
      <c r="A24" s="10">
        <v>21</v>
      </c>
      <c r="B24" s="19" t="s">
        <v>20</v>
      </c>
      <c r="C24" s="20"/>
      <c r="D24" s="48">
        <v>10</v>
      </c>
      <c r="E24" s="48">
        <v>10</v>
      </c>
      <c r="F24" s="34">
        <v>10</v>
      </c>
      <c r="G24" s="34">
        <v>15</v>
      </c>
      <c r="H24" s="34"/>
      <c r="I24" s="33">
        <v>10</v>
      </c>
      <c r="J24" s="33"/>
      <c r="K24" s="33"/>
      <c r="L24" s="34">
        <v>10</v>
      </c>
      <c r="M24" s="34">
        <v>10</v>
      </c>
      <c r="N24" s="34"/>
      <c r="O24" s="33">
        <v>-5</v>
      </c>
      <c r="P24" s="33"/>
      <c r="Q24" s="33"/>
      <c r="R24" s="33"/>
      <c r="S24" s="33">
        <v>75</v>
      </c>
      <c r="T24" s="33">
        <v>3</v>
      </c>
      <c r="U24" s="33">
        <v>1</v>
      </c>
      <c r="V24" s="33">
        <v>1</v>
      </c>
      <c r="W24" s="33">
        <v>17</v>
      </c>
      <c r="X24" s="33">
        <v>3</v>
      </c>
      <c r="Y24" s="33">
        <v>6</v>
      </c>
      <c r="Z24" s="33">
        <v>12</v>
      </c>
      <c r="AA24" s="31">
        <v>5</v>
      </c>
      <c r="AB24" s="45">
        <f t="shared" si="0"/>
        <v>193</v>
      </c>
      <c r="AC24" s="33"/>
      <c r="AD24" s="15"/>
      <c r="AE24" s="15"/>
      <c r="AF24" s="15"/>
      <c r="AG24" s="15"/>
      <c r="AH24" s="15"/>
      <c r="AI24" s="15"/>
      <c r="AJ24" s="15"/>
      <c r="AK24" s="15"/>
      <c r="AL24" s="15"/>
      <c r="AM24" s="15"/>
    </row>
    <row r="25" spans="1:39" ht="17.25" thickBot="1">
      <c r="A25" s="10">
        <v>22</v>
      </c>
      <c r="B25" s="19" t="s">
        <v>21</v>
      </c>
      <c r="C25" s="20"/>
      <c r="D25" s="48">
        <v>5</v>
      </c>
      <c r="E25" s="48">
        <v>5</v>
      </c>
      <c r="F25" s="34">
        <v>8</v>
      </c>
      <c r="G25" s="34"/>
      <c r="H25" s="34">
        <v>-4</v>
      </c>
      <c r="I25" s="33"/>
      <c r="J25" s="33"/>
      <c r="K25" s="33"/>
      <c r="L25" s="34">
        <v>10</v>
      </c>
      <c r="M25" s="34"/>
      <c r="N25" s="34"/>
      <c r="O25" s="33"/>
      <c r="P25" s="33"/>
      <c r="Q25" s="33"/>
      <c r="R25" s="33"/>
      <c r="S25" s="33"/>
      <c r="T25" s="33"/>
      <c r="U25" s="33"/>
      <c r="V25" s="33">
        <v>1</v>
      </c>
      <c r="W25" s="33"/>
      <c r="X25" s="33"/>
      <c r="Y25" s="33"/>
      <c r="Z25" s="33"/>
      <c r="AA25" s="31">
        <v>5</v>
      </c>
      <c r="AB25" s="45">
        <f t="shared" si="0"/>
        <v>30</v>
      </c>
      <c r="AC25" s="33"/>
      <c r="AD25" s="15"/>
      <c r="AE25" s="15"/>
      <c r="AF25" s="15"/>
      <c r="AG25" s="15"/>
      <c r="AH25" s="15"/>
      <c r="AI25" s="15"/>
      <c r="AJ25" s="15"/>
      <c r="AK25" s="15"/>
      <c r="AL25" s="15"/>
      <c r="AM25" s="15"/>
    </row>
    <row r="26" spans="1:39" ht="17.25" thickBot="1">
      <c r="A26" s="10">
        <v>23</v>
      </c>
      <c r="B26" s="19" t="s">
        <v>22</v>
      </c>
      <c r="C26" s="20"/>
      <c r="D26" s="48">
        <v>10</v>
      </c>
      <c r="E26" s="48">
        <v>10</v>
      </c>
      <c r="F26" s="34">
        <v>10</v>
      </c>
      <c r="G26" s="34"/>
      <c r="H26" s="34"/>
      <c r="I26" s="33"/>
      <c r="J26" s="33"/>
      <c r="K26" s="33">
        <v>20</v>
      </c>
      <c r="L26" s="34">
        <v>10</v>
      </c>
      <c r="M26" s="34"/>
      <c r="N26" s="34"/>
      <c r="O26" s="33"/>
      <c r="P26" s="33"/>
      <c r="Q26" s="33"/>
      <c r="R26" s="33"/>
      <c r="S26" s="33">
        <v>4</v>
      </c>
      <c r="T26" s="33"/>
      <c r="U26" s="33"/>
      <c r="V26" s="33"/>
      <c r="W26" s="33"/>
      <c r="X26" s="33"/>
      <c r="Y26" s="33"/>
      <c r="Z26" s="33"/>
      <c r="AA26" s="31">
        <v>5</v>
      </c>
      <c r="AB26" s="45">
        <f t="shared" si="0"/>
        <v>69</v>
      </c>
      <c r="AC26" s="33"/>
      <c r="AD26" s="15"/>
      <c r="AE26" s="15"/>
      <c r="AF26" s="15"/>
      <c r="AG26" s="15"/>
      <c r="AH26" s="15"/>
      <c r="AI26" s="15"/>
      <c r="AJ26" s="15"/>
      <c r="AK26" s="15"/>
      <c r="AL26" s="15"/>
      <c r="AM26" s="15"/>
    </row>
    <row r="27" spans="1:39" ht="17.25" thickBot="1">
      <c r="A27" s="10">
        <v>24</v>
      </c>
      <c r="B27" s="19" t="s">
        <v>23</v>
      </c>
      <c r="C27" s="20"/>
      <c r="D27" s="48">
        <v>5</v>
      </c>
      <c r="E27" s="48">
        <v>5</v>
      </c>
      <c r="F27" s="34">
        <v>8</v>
      </c>
      <c r="G27" s="34"/>
      <c r="H27" s="34">
        <v>-2</v>
      </c>
      <c r="I27" s="33"/>
      <c r="J27" s="33"/>
      <c r="K27" s="33">
        <v>10</v>
      </c>
      <c r="L27" s="34">
        <v>10</v>
      </c>
      <c r="M27" s="34"/>
      <c r="N27" s="34"/>
      <c r="O27" s="33"/>
      <c r="P27" s="33"/>
      <c r="Q27" s="33"/>
      <c r="R27" s="33"/>
      <c r="S27" s="33"/>
      <c r="T27" s="33"/>
      <c r="U27" s="33"/>
      <c r="V27" s="33">
        <v>1</v>
      </c>
      <c r="W27" s="33"/>
      <c r="X27" s="33"/>
      <c r="Y27" s="33"/>
      <c r="Z27" s="33"/>
      <c r="AA27" s="31">
        <v>5</v>
      </c>
      <c r="AB27" s="45">
        <f t="shared" si="0"/>
        <v>42</v>
      </c>
      <c r="AC27" s="33"/>
      <c r="AD27" s="15"/>
      <c r="AE27" s="15"/>
      <c r="AF27" s="15"/>
      <c r="AG27" s="15"/>
      <c r="AH27" s="15"/>
      <c r="AI27" s="15"/>
      <c r="AJ27" s="15"/>
      <c r="AK27" s="15"/>
      <c r="AL27" s="15"/>
      <c r="AM27" s="15"/>
    </row>
    <row r="28" spans="1:39" ht="17.25" thickBot="1">
      <c r="A28" s="10">
        <v>25</v>
      </c>
      <c r="B28" s="19" t="s">
        <v>24</v>
      </c>
      <c r="C28" s="20"/>
      <c r="D28" s="48">
        <v>5</v>
      </c>
      <c r="E28" s="48">
        <v>5</v>
      </c>
      <c r="F28" s="34">
        <v>10</v>
      </c>
      <c r="G28" s="34"/>
      <c r="H28" s="34"/>
      <c r="I28" s="33"/>
      <c r="J28" s="33"/>
      <c r="K28" s="33"/>
      <c r="L28" s="34">
        <v>0</v>
      </c>
      <c r="M28" s="34"/>
      <c r="N28" s="34">
        <v>-2</v>
      </c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1">
        <v>5</v>
      </c>
      <c r="AB28" s="45">
        <f t="shared" si="0"/>
        <v>23</v>
      </c>
      <c r="AC28" s="33"/>
      <c r="AD28" s="15"/>
      <c r="AE28" s="15"/>
      <c r="AF28" s="15"/>
      <c r="AG28" s="15"/>
      <c r="AH28" s="15"/>
      <c r="AI28" s="15"/>
      <c r="AJ28" s="15"/>
      <c r="AK28" s="15"/>
      <c r="AL28" s="15"/>
      <c r="AM28" s="15"/>
    </row>
    <row r="29" spans="1:39" ht="17.25" thickBot="1">
      <c r="A29" s="10">
        <v>26</v>
      </c>
      <c r="B29" s="19" t="s">
        <v>25</v>
      </c>
      <c r="C29" s="20"/>
      <c r="D29" s="48">
        <v>0</v>
      </c>
      <c r="E29" s="48">
        <v>5</v>
      </c>
      <c r="F29" s="34">
        <v>8</v>
      </c>
      <c r="G29" s="34"/>
      <c r="H29" s="34">
        <v>-4</v>
      </c>
      <c r="I29" s="33"/>
      <c r="J29" s="33"/>
      <c r="K29" s="33"/>
      <c r="L29" s="34">
        <v>10</v>
      </c>
      <c r="M29" s="34"/>
      <c r="N29" s="34"/>
      <c r="O29" s="33"/>
      <c r="P29" s="33"/>
      <c r="Q29" s="33"/>
      <c r="R29" s="33"/>
      <c r="S29" s="33"/>
      <c r="T29" s="33">
        <v>3</v>
      </c>
      <c r="U29" s="33">
        <v>1</v>
      </c>
      <c r="V29" s="33">
        <v>1</v>
      </c>
      <c r="W29" s="33"/>
      <c r="X29" s="33"/>
      <c r="Y29" s="33"/>
      <c r="Z29" s="33">
        <v>12</v>
      </c>
      <c r="AA29" s="33">
        <v>20</v>
      </c>
      <c r="AB29" s="45">
        <f t="shared" si="0"/>
        <v>56</v>
      </c>
      <c r="AC29" s="33"/>
      <c r="AD29" s="15"/>
      <c r="AE29" s="15"/>
      <c r="AF29" s="15"/>
      <c r="AG29" s="15"/>
      <c r="AH29" s="15"/>
      <c r="AI29" s="15"/>
      <c r="AJ29" s="15"/>
      <c r="AK29" s="15"/>
      <c r="AL29" s="15"/>
      <c r="AM29" s="15"/>
    </row>
    <row r="30" spans="1:39" ht="17.25" thickBot="1">
      <c r="A30" s="10">
        <v>27</v>
      </c>
      <c r="B30" s="19" t="s">
        <v>26</v>
      </c>
      <c r="C30" s="20"/>
      <c r="D30" s="48">
        <v>0</v>
      </c>
      <c r="E30" s="48">
        <v>5</v>
      </c>
      <c r="F30" s="34">
        <v>6</v>
      </c>
      <c r="G30" s="34"/>
      <c r="H30" s="34">
        <v>-4</v>
      </c>
      <c r="I30" s="33"/>
      <c r="J30" s="33"/>
      <c r="K30" s="33"/>
      <c r="L30" s="34">
        <v>8</v>
      </c>
      <c r="M30" s="34"/>
      <c r="N30" s="34">
        <v>-2</v>
      </c>
      <c r="O30" s="33"/>
      <c r="P30" s="33"/>
      <c r="Q30" s="33"/>
      <c r="R30" s="33"/>
      <c r="S30" s="33">
        <v>5</v>
      </c>
      <c r="T30" s="33"/>
      <c r="U30" s="33">
        <v>1</v>
      </c>
      <c r="V30" s="33">
        <v>2</v>
      </c>
      <c r="W30" s="33">
        <v>5</v>
      </c>
      <c r="X30" s="33">
        <v>24</v>
      </c>
      <c r="Y30" s="33"/>
      <c r="Z30" s="33">
        <v>4</v>
      </c>
      <c r="AA30" s="33">
        <v>5</v>
      </c>
      <c r="AB30" s="45">
        <f t="shared" si="0"/>
        <v>59</v>
      </c>
      <c r="AC30" s="33"/>
      <c r="AD30" s="15"/>
      <c r="AE30" s="15"/>
      <c r="AF30" s="15"/>
      <c r="AG30" s="15"/>
      <c r="AH30" s="15"/>
      <c r="AI30" s="15"/>
      <c r="AJ30" s="15"/>
      <c r="AK30" s="15"/>
      <c r="AL30" s="15"/>
      <c r="AM30" s="15"/>
    </row>
    <row r="31" spans="1:39" ht="17.25" thickBot="1">
      <c r="A31" s="10">
        <v>28</v>
      </c>
      <c r="B31" s="19" t="s">
        <v>27</v>
      </c>
      <c r="C31" s="20"/>
      <c r="D31" s="48">
        <v>10</v>
      </c>
      <c r="E31" s="48">
        <v>10</v>
      </c>
      <c r="F31" s="34">
        <v>10</v>
      </c>
      <c r="G31" s="34">
        <v>5</v>
      </c>
      <c r="H31" s="34"/>
      <c r="I31" s="33">
        <v>10</v>
      </c>
      <c r="J31" s="33">
        <v>10</v>
      </c>
      <c r="K31" s="33"/>
      <c r="L31" s="34">
        <v>10</v>
      </c>
      <c r="M31" s="34"/>
      <c r="N31" s="34"/>
      <c r="O31" s="33"/>
      <c r="P31" s="33"/>
      <c r="Q31" s="33"/>
      <c r="R31" s="33"/>
      <c r="S31" s="33">
        <v>50</v>
      </c>
      <c r="T31" s="33">
        <v>3</v>
      </c>
      <c r="U31" s="33">
        <v>1</v>
      </c>
      <c r="V31" s="33">
        <v>1</v>
      </c>
      <c r="W31" s="33">
        <v>25</v>
      </c>
      <c r="X31" s="33">
        <v>33</v>
      </c>
      <c r="Y31" s="33"/>
      <c r="Z31" s="33">
        <v>12</v>
      </c>
      <c r="AA31" s="33">
        <v>20</v>
      </c>
      <c r="AB31" s="45">
        <f t="shared" si="0"/>
        <v>210</v>
      </c>
      <c r="AC31" s="33"/>
      <c r="AD31" s="15"/>
      <c r="AE31" s="15"/>
      <c r="AF31" s="15"/>
      <c r="AG31" s="15"/>
      <c r="AH31" s="15"/>
      <c r="AI31" s="15"/>
      <c r="AJ31" s="15"/>
      <c r="AK31" s="15"/>
      <c r="AL31" s="15"/>
      <c r="AM31" s="15"/>
    </row>
    <row r="32" spans="1:39" ht="17.25" thickBot="1">
      <c r="A32" s="10">
        <v>29</v>
      </c>
      <c r="B32" s="19" t="s">
        <v>28</v>
      </c>
      <c r="C32" s="20"/>
      <c r="D32" s="48">
        <v>10</v>
      </c>
      <c r="E32" s="48">
        <v>10</v>
      </c>
      <c r="F32" s="34">
        <v>10</v>
      </c>
      <c r="G32" s="34"/>
      <c r="H32" s="34"/>
      <c r="I32" s="33">
        <v>10</v>
      </c>
      <c r="J32" s="33"/>
      <c r="K32" s="33"/>
      <c r="L32" s="34">
        <v>10</v>
      </c>
      <c r="M32" s="34"/>
      <c r="N32" s="34"/>
      <c r="O32" s="33"/>
      <c r="P32" s="33"/>
      <c r="Q32" s="33"/>
      <c r="R32" s="33"/>
      <c r="S32" s="33">
        <v>17</v>
      </c>
      <c r="T32" s="33">
        <v>3</v>
      </c>
      <c r="U32" s="33">
        <v>1</v>
      </c>
      <c r="V32" s="33">
        <v>1</v>
      </c>
      <c r="W32" s="33">
        <v>13</v>
      </c>
      <c r="X32" s="33">
        <v>10</v>
      </c>
      <c r="Y32" s="33"/>
      <c r="Z32" s="33">
        <v>8</v>
      </c>
      <c r="AA32" s="33">
        <v>5</v>
      </c>
      <c r="AB32" s="45">
        <f t="shared" si="0"/>
        <v>108</v>
      </c>
      <c r="AC32" s="33"/>
      <c r="AD32" s="15"/>
      <c r="AE32" s="15"/>
      <c r="AF32" s="15"/>
      <c r="AG32" s="15"/>
      <c r="AH32" s="15"/>
      <c r="AI32" s="15"/>
      <c r="AJ32" s="15"/>
      <c r="AK32" s="15"/>
      <c r="AL32" s="15"/>
      <c r="AM32" s="15"/>
    </row>
    <row r="33" spans="1:39" ht="17.25" thickBot="1">
      <c r="A33" s="10">
        <v>30</v>
      </c>
      <c r="B33" s="19" t="s">
        <v>29</v>
      </c>
      <c r="C33" s="20"/>
      <c r="D33" s="48">
        <v>10</v>
      </c>
      <c r="E33" s="48">
        <v>10</v>
      </c>
      <c r="F33" s="34">
        <v>10</v>
      </c>
      <c r="G33" s="34"/>
      <c r="H33" s="34"/>
      <c r="I33" s="33">
        <v>10</v>
      </c>
      <c r="J33" s="33"/>
      <c r="K33" s="33">
        <v>10</v>
      </c>
      <c r="L33" s="34">
        <v>10</v>
      </c>
      <c r="M33" s="34"/>
      <c r="N33" s="34"/>
      <c r="O33" s="33"/>
      <c r="P33" s="33"/>
      <c r="Q33" s="33">
        <v>-10</v>
      </c>
      <c r="R33" s="33"/>
      <c r="S33" s="33">
        <v>25</v>
      </c>
      <c r="T33" s="33">
        <v>3</v>
      </c>
      <c r="U33" s="33">
        <v>1</v>
      </c>
      <c r="V33" s="33">
        <v>1</v>
      </c>
      <c r="W33" s="33"/>
      <c r="X33" s="33"/>
      <c r="Y33" s="33">
        <v>6</v>
      </c>
      <c r="Z33" s="33">
        <v>4</v>
      </c>
      <c r="AA33" s="33">
        <v>5</v>
      </c>
      <c r="AB33" s="45">
        <f t="shared" si="0"/>
        <v>95</v>
      </c>
      <c r="AC33" s="33"/>
      <c r="AD33" s="15"/>
      <c r="AE33" s="15"/>
      <c r="AF33" s="15"/>
      <c r="AG33" s="15"/>
      <c r="AH33" s="15"/>
      <c r="AI33" s="15"/>
      <c r="AJ33" s="15"/>
      <c r="AK33" s="15"/>
      <c r="AL33" s="15"/>
      <c r="AM33" s="15"/>
    </row>
    <row r="34" spans="1:39" ht="17.25" thickBot="1">
      <c r="A34" s="10">
        <v>31</v>
      </c>
      <c r="B34" s="19" t="s">
        <v>30</v>
      </c>
      <c r="C34" s="20"/>
      <c r="D34" s="48">
        <v>5</v>
      </c>
      <c r="E34" s="48">
        <v>10</v>
      </c>
      <c r="F34" s="34">
        <v>10</v>
      </c>
      <c r="G34" s="34"/>
      <c r="H34" s="34"/>
      <c r="I34" s="33">
        <v>10</v>
      </c>
      <c r="J34" s="33"/>
      <c r="K34" s="33"/>
      <c r="L34" s="34">
        <v>10</v>
      </c>
      <c r="M34" s="34"/>
      <c r="N34" s="34"/>
      <c r="O34" s="33"/>
      <c r="P34" s="33"/>
      <c r="Q34" s="33"/>
      <c r="R34" s="33"/>
      <c r="S34" s="33">
        <v>14</v>
      </c>
      <c r="T34" s="33"/>
      <c r="U34" s="33"/>
      <c r="V34" s="33"/>
      <c r="W34" s="33"/>
      <c r="X34" s="33"/>
      <c r="Y34" s="33"/>
      <c r="Z34" s="33">
        <v>8</v>
      </c>
      <c r="AA34" s="33">
        <v>5</v>
      </c>
      <c r="AB34" s="45">
        <f t="shared" si="0"/>
        <v>72</v>
      </c>
      <c r="AC34" s="33"/>
      <c r="AD34" s="15"/>
      <c r="AE34" s="15"/>
      <c r="AF34" s="15"/>
      <c r="AG34" s="15"/>
      <c r="AH34" s="15"/>
      <c r="AI34" s="15"/>
      <c r="AJ34" s="15"/>
      <c r="AK34" s="15"/>
      <c r="AL34" s="15"/>
      <c r="AM34" s="15"/>
    </row>
    <row r="35" spans="1:39" ht="17.25" thickBot="1">
      <c r="A35" s="10">
        <v>32</v>
      </c>
      <c r="B35" s="19" t="s">
        <v>44</v>
      </c>
      <c r="C35" s="20"/>
      <c r="D35" s="48">
        <v>10</v>
      </c>
      <c r="E35" s="48">
        <v>10</v>
      </c>
      <c r="F35" s="34">
        <v>10</v>
      </c>
      <c r="G35" s="34"/>
      <c r="H35" s="34"/>
      <c r="I35" s="33">
        <v>10</v>
      </c>
      <c r="J35" s="33"/>
      <c r="K35" s="33"/>
      <c r="L35" s="34">
        <v>10</v>
      </c>
      <c r="M35" s="34"/>
      <c r="N35" s="34"/>
      <c r="O35" s="33"/>
      <c r="P35" s="33"/>
      <c r="Q35" s="33"/>
      <c r="R35" s="33"/>
      <c r="S35" s="33"/>
      <c r="T35" s="33"/>
      <c r="U35" s="33"/>
      <c r="V35" s="33">
        <v>1</v>
      </c>
      <c r="W35" s="33"/>
      <c r="X35" s="33"/>
      <c r="Y35" s="33"/>
      <c r="Z35" s="33">
        <v>4</v>
      </c>
      <c r="AA35" s="33">
        <v>5</v>
      </c>
      <c r="AB35" s="45">
        <f t="shared" si="0"/>
        <v>60</v>
      </c>
      <c r="AC35" s="33"/>
      <c r="AD35" s="15"/>
      <c r="AE35" s="15"/>
      <c r="AF35" s="15"/>
      <c r="AG35" s="15"/>
      <c r="AH35" s="15"/>
      <c r="AI35" s="15"/>
      <c r="AJ35" s="15"/>
      <c r="AK35" s="15"/>
      <c r="AL35" s="15"/>
      <c r="AM35" s="15"/>
    </row>
    <row r="36" spans="1:39" ht="17.25" thickBot="1">
      <c r="A36" s="10">
        <v>33</v>
      </c>
      <c r="B36" s="19" t="s">
        <v>31</v>
      </c>
      <c r="C36" s="20"/>
      <c r="D36" s="48">
        <v>10</v>
      </c>
      <c r="E36" s="48">
        <v>5</v>
      </c>
      <c r="F36" s="34">
        <v>10</v>
      </c>
      <c r="G36" s="34">
        <v>5</v>
      </c>
      <c r="H36" s="34"/>
      <c r="I36" s="33"/>
      <c r="J36" s="33">
        <v>10</v>
      </c>
      <c r="K36" s="33">
        <v>10</v>
      </c>
      <c r="L36" s="34">
        <v>10</v>
      </c>
      <c r="M36" s="34"/>
      <c r="N36" s="34"/>
      <c r="O36" s="33"/>
      <c r="P36" s="33"/>
      <c r="Q36" s="33"/>
      <c r="R36" s="33"/>
      <c r="S36" s="33">
        <v>5</v>
      </c>
      <c r="T36" s="33"/>
      <c r="U36" s="33"/>
      <c r="V36" s="33">
        <v>1</v>
      </c>
      <c r="W36" s="33"/>
      <c r="X36" s="33"/>
      <c r="Y36" s="33">
        <v>6</v>
      </c>
      <c r="Z36" s="33">
        <v>13</v>
      </c>
      <c r="AA36" s="33">
        <v>5</v>
      </c>
      <c r="AB36" s="45">
        <f t="shared" si="0"/>
        <v>90</v>
      </c>
      <c r="AC36" s="33"/>
      <c r="AD36" s="15"/>
      <c r="AE36" s="15"/>
      <c r="AF36" s="15"/>
      <c r="AG36" s="15"/>
      <c r="AH36" s="15"/>
      <c r="AI36" s="15"/>
      <c r="AJ36" s="15"/>
      <c r="AK36" s="15"/>
      <c r="AL36" s="15"/>
      <c r="AM36" s="15"/>
    </row>
    <row r="37" spans="1:39" ht="17.25" thickBot="1">
      <c r="A37" s="10">
        <v>34</v>
      </c>
      <c r="B37" s="19" t="s">
        <v>45</v>
      </c>
      <c r="C37" s="20"/>
      <c r="D37" s="48">
        <v>0</v>
      </c>
      <c r="E37" s="48">
        <v>5</v>
      </c>
      <c r="F37" s="34">
        <v>8</v>
      </c>
      <c r="G37" s="34"/>
      <c r="H37" s="34">
        <v>-4</v>
      </c>
      <c r="I37" s="33"/>
      <c r="J37" s="33"/>
      <c r="K37" s="33"/>
      <c r="L37" s="34">
        <v>8</v>
      </c>
      <c r="M37" s="34"/>
      <c r="N37" s="34">
        <v>-2</v>
      </c>
      <c r="O37" s="33"/>
      <c r="P37" s="33"/>
      <c r="Q37" s="33"/>
      <c r="R37" s="33"/>
      <c r="S37" s="33"/>
      <c r="T37" s="33"/>
      <c r="U37" s="33">
        <v>1</v>
      </c>
      <c r="V37" s="33">
        <v>1</v>
      </c>
      <c r="W37" s="33"/>
      <c r="X37" s="33">
        <v>8</v>
      </c>
      <c r="Y37" s="33"/>
      <c r="Z37" s="33"/>
      <c r="AA37" s="33">
        <v>20</v>
      </c>
      <c r="AB37" s="45">
        <f t="shared" si="0"/>
        <v>45</v>
      </c>
      <c r="AC37" s="33"/>
      <c r="AD37" s="15"/>
      <c r="AE37" s="15"/>
      <c r="AF37" s="15"/>
      <c r="AG37" s="15"/>
      <c r="AH37" s="15"/>
      <c r="AI37" s="15"/>
      <c r="AJ37" s="15"/>
      <c r="AK37" s="15"/>
      <c r="AL37" s="15"/>
      <c r="AM37" s="15"/>
    </row>
    <row r="38" spans="1:39" ht="17.25" thickBot="1">
      <c r="A38" s="11">
        <v>35</v>
      </c>
      <c r="B38" s="19" t="s">
        <v>32</v>
      </c>
      <c r="C38" s="20"/>
      <c r="D38" s="48">
        <v>5</v>
      </c>
      <c r="E38" s="48">
        <v>5</v>
      </c>
      <c r="F38" s="34">
        <v>10</v>
      </c>
      <c r="G38" s="34"/>
      <c r="H38" s="34"/>
      <c r="I38" s="33"/>
      <c r="J38" s="33"/>
      <c r="K38" s="33"/>
      <c r="L38" s="34">
        <v>10</v>
      </c>
      <c r="M38" s="34"/>
      <c r="N38" s="34"/>
      <c r="O38" s="33"/>
      <c r="P38" s="33"/>
      <c r="Q38" s="33"/>
      <c r="R38" s="33"/>
      <c r="S38" s="33"/>
      <c r="T38" s="33"/>
      <c r="U38" s="33"/>
      <c r="V38" s="33">
        <v>1</v>
      </c>
      <c r="W38" s="33">
        <v>3</v>
      </c>
      <c r="X38" s="33">
        <v>8</v>
      </c>
      <c r="Y38" s="33"/>
      <c r="Z38" s="33"/>
      <c r="AA38" s="33">
        <v>5</v>
      </c>
      <c r="AB38" s="45">
        <f t="shared" si="0"/>
        <v>47</v>
      </c>
      <c r="AC38" s="33"/>
      <c r="AD38" s="15"/>
      <c r="AE38" s="15"/>
      <c r="AF38" s="15"/>
      <c r="AG38" s="15"/>
      <c r="AH38" s="15"/>
      <c r="AI38" s="15"/>
      <c r="AJ38" s="15"/>
      <c r="AK38" s="15"/>
      <c r="AL38" s="15"/>
      <c r="AM38" s="15"/>
    </row>
    <row r="39" spans="1:39" ht="17.25" thickBot="1">
      <c r="A39" s="12">
        <v>36</v>
      </c>
      <c r="B39" s="19" t="s">
        <v>33</v>
      </c>
      <c r="C39" s="20"/>
      <c r="D39" s="49">
        <v>5</v>
      </c>
      <c r="E39" s="33">
        <v>5</v>
      </c>
      <c r="F39" s="34">
        <v>10</v>
      </c>
      <c r="G39" s="33">
        <v>5</v>
      </c>
      <c r="H39" s="33"/>
      <c r="I39" s="33"/>
      <c r="J39" s="33"/>
      <c r="K39" s="33"/>
      <c r="L39" s="34">
        <v>10</v>
      </c>
      <c r="M39" s="34"/>
      <c r="N39" s="34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>
        <v>13</v>
      </c>
      <c r="AA39" s="33">
        <v>5</v>
      </c>
      <c r="AB39" s="45">
        <f t="shared" si="0"/>
        <v>53</v>
      </c>
      <c r="AC39" s="33"/>
      <c r="AD39" s="15"/>
      <c r="AE39" s="15"/>
      <c r="AF39" s="15"/>
      <c r="AG39" s="15"/>
      <c r="AH39" s="15"/>
      <c r="AI39" s="15"/>
      <c r="AJ39" s="15"/>
      <c r="AK39" s="15"/>
      <c r="AL39" s="15"/>
      <c r="AM39" s="15"/>
    </row>
    <row r="40" spans="1:39" ht="17.25" thickBot="1">
      <c r="A40" s="11">
        <v>37</v>
      </c>
      <c r="B40" s="19" t="s">
        <v>34</v>
      </c>
      <c r="C40" s="20"/>
      <c r="D40" s="48">
        <v>5</v>
      </c>
      <c r="E40" s="33">
        <v>5</v>
      </c>
      <c r="F40" s="34">
        <v>10</v>
      </c>
      <c r="G40" s="33"/>
      <c r="H40" s="33"/>
      <c r="I40" s="33"/>
      <c r="J40" s="33"/>
      <c r="K40" s="33"/>
      <c r="L40" s="34">
        <v>10</v>
      </c>
      <c r="M40" s="34"/>
      <c r="N40" s="34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>
        <v>5</v>
      </c>
      <c r="AB40" s="45">
        <f t="shared" si="0"/>
        <v>35</v>
      </c>
      <c r="AC40" s="33"/>
      <c r="AD40" s="15"/>
      <c r="AE40" s="15"/>
      <c r="AF40" s="15"/>
      <c r="AG40" s="15"/>
      <c r="AH40" s="15"/>
      <c r="AI40" s="15"/>
      <c r="AJ40" s="15"/>
      <c r="AK40" s="15"/>
      <c r="AL40" s="15"/>
      <c r="AM40" s="15"/>
    </row>
    <row r="41" spans="1:39" ht="17.25" thickBot="1">
      <c r="A41" s="11">
        <v>38</v>
      </c>
      <c r="B41" s="19" t="s">
        <v>35</v>
      </c>
      <c r="C41" s="20"/>
      <c r="D41" s="48">
        <v>5</v>
      </c>
      <c r="E41" s="33">
        <v>5</v>
      </c>
      <c r="F41" s="34">
        <v>10</v>
      </c>
      <c r="G41" s="33"/>
      <c r="H41" s="33"/>
      <c r="I41" s="33"/>
      <c r="J41" s="33"/>
      <c r="K41" s="33"/>
      <c r="L41" s="34">
        <v>10</v>
      </c>
      <c r="M41" s="34"/>
      <c r="N41" s="34"/>
      <c r="O41" s="33"/>
      <c r="P41" s="33"/>
      <c r="Q41" s="33"/>
      <c r="R41" s="33"/>
      <c r="S41" s="33"/>
      <c r="T41" s="33"/>
      <c r="U41" s="33"/>
      <c r="V41" s="33"/>
      <c r="W41" s="33">
        <v>5</v>
      </c>
      <c r="X41" s="33">
        <v>7</v>
      </c>
      <c r="Y41" s="33"/>
      <c r="Z41" s="33"/>
      <c r="AA41" s="33">
        <v>5</v>
      </c>
      <c r="AB41" s="45">
        <f t="shared" si="0"/>
        <v>47</v>
      </c>
      <c r="AC41" s="33"/>
      <c r="AD41" s="15"/>
      <c r="AE41" s="15"/>
      <c r="AF41" s="15"/>
      <c r="AG41" s="15"/>
      <c r="AH41" s="15"/>
      <c r="AI41" s="15"/>
      <c r="AJ41" s="15"/>
      <c r="AK41" s="15"/>
      <c r="AL41" s="15"/>
      <c r="AM41" s="15"/>
    </row>
    <row r="42" spans="1:39" ht="17.25" thickBot="1">
      <c r="A42" s="11">
        <v>39</v>
      </c>
      <c r="B42" s="19" t="s">
        <v>36</v>
      </c>
      <c r="C42" s="20"/>
      <c r="D42" s="48">
        <v>5</v>
      </c>
      <c r="E42" s="33">
        <v>5</v>
      </c>
      <c r="F42" s="34">
        <v>6</v>
      </c>
      <c r="G42" s="33"/>
      <c r="H42" s="33">
        <v>-2</v>
      </c>
      <c r="I42" s="33"/>
      <c r="J42" s="33"/>
      <c r="K42" s="33"/>
      <c r="L42" s="34">
        <v>10</v>
      </c>
      <c r="M42" s="34"/>
      <c r="N42" s="34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>
        <v>5</v>
      </c>
      <c r="AB42" s="45">
        <f t="shared" si="0"/>
        <v>29</v>
      </c>
      <c r="AC42" s="33"/>
      <c r="AD42" s="15"/>
      <c r="AE42" s="15"/>
      <c r="AF42" s="15"/>
      <c r="AG42" s="15"/>
      <c r="AH42" s="15"/>
      <c r="AI42" s="15"/>
      <c r="AJ42" s="15"/>
      <c r="AK42" s="15"/>
      <c r="AL42" s="15"/>
      <c r="AM42" s="15"/>
    </row>
    <row r="43" spans="1:39" ht="17.25" thickBot="1">
      <c r="A43" s="11">
        <v>40</v>
      </c>
      <c r="B43" s="19" t="s">
        <v>37</v>
      </c>
      <c r="C43" s="20"/>
      <c r="D43" s="48">
        <v>5</v>
      </c>
      <c r="E43" s="33">
        <v>5</v>
      </c>
      <c r="F43" s="34">
        <v>10</v>
      </c>
      <c r="G43" s="33"/>
      <c r="H43" s="33"/>
      <c r="I43" s="33"/>
      <c r="J43" s="33"/>
      <c r="K43" s="33"/>
      <c r="L43" s="34">
        <v>10</v>
      </c>
      <c r="M43" s="34"/>
      <c r="N43" s="34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>
        <v>5</v>
      </c>
      <c r="AB43" s="45">
        <f t="shared" si="0"/>
        <v>35</v>
      </c>
      <c r="AC43" s="33"/>
      <c r="AD43" s="15"/>
      <c r="AE43" s="15"/>
      <c r="AF43" s="15"/>
      <c r="AG43" s="15"/>
      <c r="AH43" s="15"/>
      <c r="AI43" s="15"/>
      <c r="AJ43" s="15"/>
      <c r="AK43" s="15"/>
      <c r="AL43" s="15"/>
      <c r="AM43" s="15"/>
    </row>
    <row r="44" spans="1:39" ht="17.25" thickBot="1">
      <c r="A44" s="11">
        <v>41</v>
      </c>
      <c r="B44" s="19" t="s">
        <v>38</v>
      </c>
      <c r="C44" s="20"/>
      <c r="D44" s="48">
        <v>5</v>
      </c>
      <c r="E44" s="33">
        <v>5</v>
      </c>
      <c r="F44" s="34">
        <v>10</v>
      </c>
      <c r="G44" s="33"/>
      <c r="H44" s="33"/>
      <c r="I44" s="33"/>
      <c r="J44" s="33"/>
      <c r="K44" s="33"/>
      <c r="L44" s="34">
        <v>10</v>
      </c>
      <c r="M44" s="34"/>
      <c r="N44" s="34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>
        <v>5</v>
      </c>
      <c r="AB44" s="45">
        <f t="shared" si="0"/>
        <v>35</v>
      </c>
      <c r="AC44" s="33"/>
      <c r="AD44" s="15"/>
      <c r="AE44" s="15"/>
      <c r="AF44" s="15"/>
      <c r="AG44" s="15"/>
      <c r="AH44" s="15"/>
      <c r="AI44" s="15"/>
      <c r="AJ44" s="15"/>
      <c r="AK44" s="15"/>
      <c r="AL44" s="15"/>
      <c r="AM44" s="15"/>
    </row>
    <row r="45" spans="1:39" ht="17.25" thickBot="1">
      <c r="A45" s="11">
        <v>42</v>
      </c>
      <c r="B45" s="19" t="s">
        <v>39</v>
      </c>
      <c r="C45" s="20"/>
      <c r="D45" s="48">
        <v>5</v>
      </c>
      <c r="E45" s="33">
        <v>5</v>
      </c>
      <c r="F45" s="34">
        <v>10</v>
      </c>
      <c r="G45" s="33"/>
      <c r="H45" s="33"/>
      <c r="I45" s="33"/>
      <c r="J45" s="33"/>
      <c r="K45" s="33"/>
      <c r="L45" s="34">
        <v>10</v>
      </c>
      <c r="M45" s="34"/>
      <c r="N45" s="34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>
        <v>5</v>
      </c>
      <c r="AB45" s="45">
        <f t="shared" si="0"/>
        <v>35</v>
      </c>
      <c r="AC45" s="33"/>
      <c r="AD45" s="15"/>
      <c r="AE45" s="15"/>
      <c r="AF45" s="15"/>
      <c r="AG45" s="15"/>
      <c r="AH45" s="15"/>
      <c r="AI45" s="15"/>
      <c r="AJ45" s="15"/>
      <c r="AK45" s="15"/>
      <c r="AL45" s="15"/>
      <c r="AM45" s="15"/>
    </row>
    <row r="46" spans="1:39" ht="17.25" thickBot="1">
      <c r="A46" s="11">
        <v>43</v>
      </c>
      <c r="B46" s="19" t="s">
        <v>40</v>
      </c>
      <c r="C46" s="20"/>
      <c r="D46" s="48">
        <v>5</v>
      </c>
      <c r="E46" s="33">
        <v>5</v>
      </c>
      <c r="F46" s="34">
        <v>10</v>
      </c>
      <c r="G46" s="33"/>
      <c r="H46" s="33"/>
      <c r="I46" s="33"/>
      <c r="J46" s="33"/>
      <c r="K46" s="33"/>
      <c r="L46" s="34">
        <v>10</v>
      </c>
      <c r="M46" s="34"/>
      <c r="N46" s="34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>
        <v>5</v>
      </c>
      <c r="AB46" s="45">
        <f t="shared" si="0"/>
        <v>35</v>
      </c>
      <c r="AC46" s="33"/>
      <c r="AD46" s="15"/>
      <c r="AE46" s="15"/>
      <c r="AF46" s="15"/>
      <c r="AG46" s="15"/>
      <c r="AH46" s="15"/>
      <c r="AI46" s="15"/>
      <c r="AJ46" s="15"/>
      <c r="AK46" s="15"/>
      <c r="AL46" s="15"/>
      <c r="AM46" s="15"/>
    </row>
    <row r="47" spans="1:39" ht="17.25" thickBot="1">
      <c r="A47" s="11">
        <v>44</v>
      </c>
      <c r="B47" s="19" t="s">
        <v>41</v>
      </c>
      <c r="C47" s="20"/>
      <c r="D47" s="48">
        <v>5</v>
      </c>
      <c r="E47" s="33">
        <v>5</v>
      </c>
      <c r="F47" s="34">
        <v>10</v>
      </c>
      <c r="G47" s="33"/>
      <c r="H47" s="33"/>
      <c r="I47" s="33"/>
      <c r="J47" s="33"/>
      <c r="K47" s="33"/>
      <c r="L47" s="34">
        <v>10</v>
      </c>
      <c r="M47" s="34"/>
      <c r="N47" s="34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>
        <v>5</v>
      </c>
      <c r="AB47" s="45">
        <f t="shared" si="0"/>
        <v>35</v>
      </c>
      <c r="AC47" s="33"/>
      <c r="AD47" s="15"/>
      <c r="AE47" s="15"/>
      <c r="AF47" s="15"/>
      <c r="AG47" s="15"/>
      <c r="AH47" s="15"/>
      <c r="AI47" s="15"/>
      <c r="AJ47" s="15"/>
      <c r="AK47" s="15"/>
      <c r="AL47" s="15"/>
      <c r="AM47" s="15"/>
    </row>
    <row r="48" spans="1:39" ht="17.25" thickBot="1">
      <c r="A48" s="11">
        <v>45</v>
      </c>
      <c r="B48" s="19" t="s">
        <v>42</v>
      </c>
      <c r="C48" s="20"/>
      <c r="D48" s="48">
        <v>5</v>
      </c>
      <c r="E48" s="33">
        <v>5</v>
      </c>
      <c r="F48" s="34">
        <v>10</v>
      </c>
      <c r="G48" s="33"/>
      <c r="H48" s="33"/>
      <c r="I48" s="33"/>
      <c r="J48" s="33"/>
      <c r="K48" s="33"/>
      <c r="L48" s="34">
        <v>10</v>
      </c>
      <c r="M48" s="34"/>
      <c r="N48" s="34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>
        <v>5</v>
      </c>
      <c r="AB48" s="45">
        <f t="shared" si="0"/>
        <v>35</v>
      </c>
      <c r="AC48" s="33"/>
      <c r="AD48" s="15"/>
      <c r="AE48" s="15"/>
      <c r="AF48" s="15"/>
      <c r="AG48" s="15"/>
      <c r="AH48" s="15"/>
      <c r="AI48" s="15"/>
      <c r="AJ48" s="15"/>
      <c r="AK48" s="15"/>
      <c r="AL48" s="15"/>
      <c r="AM48" s="15"/>
    </row>
    <row r="49" spans="1:39" ht="17.25" thickBot="1">
      <c r="A49" s="11">
        <v>46</v>
      </c>
      <c r="B49" s="19" t="s">
        <v>43</v>
      </c>
      <c r="C49" s="20"/>
      <c r="D49" s="51">
        <v>5</v>
      </c>
      <c r="E49" s="52">
        <v>5</v>
      </c>
      <c r="F49" s="35">
        <v>10</v>
      </c>
      <c r="G49" s="52"/>
      <c r="H49" s="52"/>
      <c r="I49" s="52"/>
      <c r="J49" s="52"/>
      <c r="K49" s="52"/>
      <c r="L49" s="34">
        <v>10</v>
      </c>
      <c r="M49" s="35"/>
      <c r="N49" s="35"/>
      <c r="O49" s="52"/>
      <c r="P49" s="52">
        <v>-10</v>
      </c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33">
        <v>5</v>
      </c>
      <c r="AB49" s="45">
        <f t="shared" si="0"/>
        <v>25</v>
      </c>
      <c r="AC49" s="52"/>
      <c r="AD49" s="15"/>
      <c r="AE49" s="15"/>
      <c r="AF49" s="15"/>
      <c r="AG49" s="15"/>
      <c r="AH49" s="15"/>
      <c r="AI49" s="15"/>
      <c r="AJ49" s="15"/>
      <c r="AK49" s="15"/>
      <c r="AL49" s="15"/>
      <c r="AM49" s="15"/>
    </row>
    <row r="50" spans="1:39" ht="16.5" customHeight="1">
      <c r="A50" s="55"/>
      <c r="B50" s="56"/>
      <c r="C50" s="57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2"/>
      <c r="AE50" s="2"/>
      <c r="AF50" s="2"/>
      <c r="AG50" s="2"/>
      <c r="AH50" s="2"/>
      <c r="AI50" s="2"/>
      <c r="AJ50" s="2"/>
      <c r="AK50" s="2"/>
      <c r="AL50" s="2"/>
      <c r="AM50" s="2"/>
    </row>
    <row r="51" spans="1:39" ht="16.5" customHeight="1">
      <c r="A51" s="55"/>
      <c r="B51" s="56"/>
      <c r="C51" s="57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2"/>
      <c r="AE51" s="2"/>
      <c r="AF51" s="2"/>
      <c r="AG51" s="2"/>
      <c r="AH51" s="2"/>
      <c r="AI51" s="2"/>
      <c r="AJ51" s="2"/>
      <c r="AK51" s="2"/>
      <c r="AL51" s="2"/>
      <c r="AM51" s="2"/>
    </row>
    <row r="52" spans="1:39">
      <c r="W52" s="28"/>
      <c r="X52" s="28"/>
    </row>
    <row r="53" spans="1:39"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</row>
    <row r="54" spans="1:39"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</row>
    <row r="55" spans="1:39"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</row>
    <row r="56" spans="1:39"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</row>
    <row r="57" spans="1:39"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</row>
    <row r="58" spans="1:39"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</row>
    <row r="59" spans="1:39"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</row>
    <row r="60" spans="1:39"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</row>
    <row r="61" spans="1:39"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</row>
    <row r="62" spans="1:39"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</row>
    <row r="63" spans="1:39"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</row>
    <row r="64" spans="1:39"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</row>
    <row r="65" spans="4:27"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</row>
    <row r="66" spans="4:27"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</row>
    <row r="67" spans="4:27"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</row>
    <row r="68" spans="4:27"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</row>
    <row r="69" spans="4:27"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</row>
    <row r="70" spans="4:27"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</row>
    <row r="71" spans="4:27"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</row>
    <row r="72" spans="4:27"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</row>
    <row r="73" spans="4:27"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</row>
    <row r="74" spans="4:27"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</row>
    <row r="75" spans="4:27"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</row>
    <row r="76" spans="4:27"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</row>
    <row r="77" spans="4:27"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</row>
    <row r="78" spans="4:27"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</row>
    <row r="79" spans="4:27"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</row>
    <row r="80" spans="4:27"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</row>
    <row r="81" spans="4:27"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</row>
    <row r="82" spans="4:27"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</row>
    <row r="83" spans="4:27"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</row>
    <row r="84" spans="4:27"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</row>
    <row r="85" spans="4:27"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</row>
    <row r="86" spans="4:27"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</row>
    <row r="87" spans="4:27"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</row>
    <row r="88" spans="4:27"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</row>
    <row r="89" spans="4:27"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</row>
    <row r="90" spans="4:27"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</row>
    <row r="91" spans="4:27"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</row>
    <row r="92" spans="4:27"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</row>
    <row r="93" spans="4:27"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</row>
    <row r="94" spans="4:27"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</row>
    <row r="95" spans="4:27"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</row>
    <row r="96" spans="4:27"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</row>
    <row r="97" spans="4:27"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</row>
    <row r="98" spans="4:27"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</row>
    <row r="99" spans="4:27"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</row>
    <row r="100" spans="4:27"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</row>
    <row r="101" spans="4:27"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</row>
    <row r="102" spans="4:27"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</row>
    <row r="103" spans="4:27"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</row>
    <row r="104" spans="4:27"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</row>
    <row r="105" spans="4:27"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</row>
    <row r="106" spans="4:27"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</row>
    <row r="107" spans="4:27"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</row>
    <row r="108" spans="4:27"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</row>
    <row r="109" spans="4:27"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</row>
    <row r="110" spans="4:27"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</row>
    <row r="111" spans="4:27"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</row>
    <row r="112" spans="4:27"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</row>
    <row r="113" spans="4:27"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</row>
    <row r="114" spans="4:27"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</row>
    <row r="115" spans="4:27"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</row>
    <row r="116" spans="4:27"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</row>
    <row r="117" spans="4:27"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</row>
    <row r="118" spans="4:27"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</row>
    <row r="119" spans="4:27"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</row>
    <row r="120" spans="4:27"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</row>
    <row r="121" spans="4:27"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</row>
    <row r="122" spans="4:27"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</row>
    <row r="123" spans="4:27"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</row>
    <row r="124" spans="4:27"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</row>
    <row r="125" spans="4:27"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</row>
    <row r="126" spans="4:27"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</row>
    <row r="127" spans="4:27"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</row>
    <row r="128" spans="4:27"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</row>
    <row r="129" spans="4:27"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</row>
    <row r="130" spans="4:27"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</row>
    <row r="131" spans="4:27"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</row>
    <row r="132" spans="4:27"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</row>
    <row r="133" spans="4:27"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</row>
    <row r="134" spans="4:27"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</row>
    <row r="135" spans="4:27"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</row>
    <row r="136" spans="4:27"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</row>
    <row r="137" spans="4:27"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</row>
    <row r="138" spans="4:27"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</row>
    <row r="139" spans="4:27"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</row>
    <row r="140" spans="4:27"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</row>
    <row r="141" spans="4:27"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</row>
    <row r="142" spans="4:27"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</row>
    <row r="143" spans="4:27"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</row>
    <row r="144" spans="4:27"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</row>
    <row r="145" spans="4:27"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</row>
    <row r="146" spans="4:27"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</row>
    <row r="147" spans="4:27"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</row>
    <row r="148" spans="4:27"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</row>
    <row r="149" spans="4:27"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</row>
    <row r="150" spans="4:27"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</row>
    <row r="151" spans="4:27"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</row>
    <row r="152" spans="4:27"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</row>
    <row r="153" spans="4:27"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</row>
    <row r="154" spans="4:27"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</row>
    <row r="155" spans="4:27"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</row>
    <row r="156" spans="4:27"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</row>
    <row r="157" spans="4:27"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</row>
    <row r="158" spans="4:27"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</row>
    <row r="159" spans="4:27"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</row>
    <row r="160" spans="4:27"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</row>
    <row r="161" spans="4:27"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</row>
    <row r="162" spans="4:27"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</row>
    <row r="163" spans="4:27"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</row>
    <row r="164" spans="4:27"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</row>
    <row r="165" spans="4:27"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</row>
    <row r="166" spans="4:27"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</row>
    <row r="167" spans="4:27"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</row>
    <row r="168" spans="4:27"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</row>
    <row r="169" spans="4:27"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</row>
    <row r="170" spans="4:27"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</row>
    <row r="171" spans="4:27"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</row>
    <row r="172" spans="4:27"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</row>
    <row r="173" spans="4:27"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</row>
    <row r="174" spans="4:27"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</row>
    <row r="175" spans="4:27"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</row>
    <row r="176" spans="4:27"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</row>
    <row r="177" spans="4:27"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</row>
    <row r="178" spans="4:27"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</row>
    <row r="179" spans="4:27"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</row>
    <row r="180" spans="4:27"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</row>
    <row r="181" spans="4:27"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</row>
    <row r="182" spans="4:27"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</row>
    <row r="183" spans="4:27"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</row>
    <row r="184" spans="4:27"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</row>
    <row r="185" spans="4:27"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</row>
    <row r="186" spans="4:27"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</row>
    <row r="187" spans="4:27"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</row>
    <row r="188" spans="4:27"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</row>
    <row r="189" spans="4:27"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</row>
    <row r="190" spans="4:27"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</row>
    <row r="191" spans="4:27"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</row>
    <row r="192" spans="4:27"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</row>
    <row r="193" spans="4:27"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</row>
    <row r="194" spans="4:27"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</row>
    <row r="195" spans="4:27"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</row>
    <row r="196" spans="4:27"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</row>
    <row r="197" spans="4:27"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</row>
    <row r="198" spans="4:27"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</row>
    <row r="199" spans="4:27"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</row>
    <row r="200" spans="4:27"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</row>
    <row r="201" spans="4:27"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</row>
    <row r="202" spans="4:27"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</row>
    <row r="203" spans="4:27"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</row>
    <row r="204" spans="4:27"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</row>
    <row r="205" spans="4:27"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</row>
    <row r="206" spans="4:27"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</row>
    <row r="207" spans="4:27"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</row>
    <row r="208" spans="4:27"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</row>
    <row r="209" spans="4:27"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</row>
    <row r="210" spans="4:27"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</row>
    <row r="211" spans="4:27"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</row>
    <row r="212" spans="4:27"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</row>
    <row r="213" spans="4:27"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</row>
    <row r="214" spans="4:27"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</row>
    <row r="215" spans="4:27"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</row>
    <row r="216" spans="4:27"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</row>
    <row r="217" spans="4:27"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</row>
    <row r="218" spans="4:27"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</row>
    <row r="219" spans="4:27"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</row>
    <row r="220" spans="4:27"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</row>
    <row r="221" spans="4:27"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</row>
    <row r="222" spans="4:27"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</row>
    <row r="223" spans="4:27"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</row>
    <row r="224" spans="4:27"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</row>
    <row r="225" spans="4:27"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</row>
    <row r="226" spans="4:27"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</row>
    <row r="227" spans="4:27"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</row>
    <row r="228" spans="4:27"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</row>
    <row r="229" spans="4:27"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</row>
    <row r="230" spans="4:27"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</row>
    <row r="231" spans="4:27"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</row>
    <row r="232" spans="4:27"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</row>
    <row r="233" spans="4:27"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</row>
    <row r="234" spans="4:27"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</row>
    <row r="235" spans="4:27"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</row>
    <row r="236" spans="4:27"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</row>
    <row r="237" spans="4:27"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</row>
    <row r="238" spans="4:27"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</row>
    <row r="239" spans="4:27"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</row>
    <row r="240" spans="4:27"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</row>
    <row r="241" spans="4:27"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</row>
    <row r="242" spans="4:27"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</row>
    <row r="243" spans="4:27"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</row>
    <row r="244" spans="4:27"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</row>
    <row r="245" spans="4:27"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</row>
    <row r="246" spans="4:27"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</row>
    <row r="247" spans="4:27"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</row>
    <row r="248" spans="4:27"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</row>
    <row r="249" spans="4:27"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</row>
    <row r="250" spans="4:27"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</row>
    <row r="251" spans="4:27"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</row>
    <row r="252" spans="4:27"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</row>
    <row r="253" spans="4:27"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</row>
    <row r="254" spans="4:27"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</row>
    <row r="255" spans="4:27"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</row>
    <row r="256" spans="4:27"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</row>
    <row r="257" spans="4:27"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</row>
    <row r="258" spans="4:27"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</row>
    <row r="259" spans="4:27"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</row>
    <row r="260" spans="4:27"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</row>
    <row r="261" spans="4:27"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</row>
    <row r="262" spans="4:27"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</row>
    <row r="263" spans="4:27"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</row>
    <row r="264" spans="4:27"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</row>
    <row r="265" spans="4:27"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</row>
    <row r="266" spans="4:27"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</row>
    <row r="267" spans="4:27"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</row>
    <row r="268" spans="4:27"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</row>
    <row r="269" spans="4:27"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</row>
    <row r="270" spans="4:27"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</row>
    <row r="271" spans="4:27"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</row>
    <row r="272" spans="4:27"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</row>
    <row r="273" spans="4:27"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</row>
    <row r="274" spans="4:27"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</row>
    <row r="275" spans="4:27"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</row>
    <row r="276" spans="4:27"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</row>
    <row r="277" spans="4:27"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</row>
    <row r="278" spans="4:27"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</row>
    <row r="279" spans="4:27"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</row>
    <row r="280" spans="4:27"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</row>
    <row r="281" spans="4:27"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</row>
    <row r="282" spans="4:27"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</row>
    <row r="283" spans="4:27"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</row>
    <row r="284" spans="4:27"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</row>
    <row r="285" spans="4:27"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</row>
    <row r="286" spans="4:27"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</row>
    <row r="287" spans="4:27"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</row>
    <row r="288" spans="4:27"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</row>
    <row r="289" spans="4:27"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</row>
    <row r="290" spans="4:27"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</row>
    <row r="291" spans="4:27"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</row>
    <row r="292" spans="4:27"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</row>
    <row r="293" spans="4:27"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</row>
    <row r="294" spans="4:27"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</row>
    <row r="295" spans="4:27"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</row>
    <row r="296" spans="4:27"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</row>
    <row r="297" spans="4:27"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</row>
    <row r="298" spans="4:27"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</row>
    <row r="299" spans="4:27"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</row>
    <row r="300" spans="4:27"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</row>
    <row r="301" spans="4:27"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</row>
    <row r="302" spans="4:27"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</row>
    <row r="303" spans="4:27"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</row>
    <row r="304" spans="4:27"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</row>
    <row r="305" spans="4:27"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</row>
    <row r="306" spans="4:27"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</row>
    <row r="307" spans="4:27"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</row>
    <row r="308" spans="4:27"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</row>
    <row r="309" spans="4:27"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</row>
    <row r="310" spans="4:27"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</row>
    <row r="311" spans="4:27"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</row>
    <row r="312" spans="4:27"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</row>
    <row r="313" spans="4:27"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</row>
    <row r="314" spans="4:27"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</row>
    <row r="315" spans="4:27"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</row>
    <row r="316" spans="4:27"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</row>
    <row r="317" spans="4:27"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</row>
    <row r="318" spans="4:27"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</row>
    <row r="319" spans="4:27"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</row>
    <row r="320" spans="4:27"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</row>
    <row r="321" spans="4:27"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</row>
    <row r="322" spans="4:27"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</row>
    <row r="323" spans="4:27"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</row>
    <row r="324" spans="4:27"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</row>
    <row r="325" spans="4:27"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</row>
    <row r="326" spans="4:27"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</row>
    <row r="327" spans="4:27"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</row>
    <row r="328" spans="4:27"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</row>
    <row r="329" spans="4:27"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</row>
    <row r="330" spans="4:27"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</row>
    <row r="331" spans="4:27"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</row>
    <row r="332" spans="4:27"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</row>
    <row r="333" spans="4:27"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</row>
    <row r="334" spans="4:27"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</row>
    <row r="335" spans="4:27"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</row>
    <row r="336" spans="4:27"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</row>
    <row r="337" spans="4:27"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</row>
    <row r="338" spans="4:27"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</row>
    <row r="339" spans="4:27"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</row>
    <row r="340" spans="4:27"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</row>
    <row r="341" spans="4:27"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</row>
    <row r="342" spans="4:27"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</row>
    <row r="343" spans="4:27"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</row>
    <row r="344" spans="4:27"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</row>
    <row r="345" spans="4:27"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</row>
    <row r="346" spans="4:27"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</row>
    <row r="347" spans="4:27"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</row>
    <row r="348" spans="4:27"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</row>
    <row r="349" spans="4:27"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</row>
    <row r="350" spans="4:27"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</row>
    <row r="351" spans="4:27"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</row>
    <row r="352" spans="4:27"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</row>
    <row r="353" spans="4:27"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</row>
    <row r="354" spans="4:27"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</row>
    <row r="355" spans="4:27"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</row>
    <row r="356" spans="4:27"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</row>
    <row r="357" spans="4:27"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</row>
    <row r="358" spans="4:27"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</row>
    <row r="359" spans="4:27"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</row>
    <row r="360" spans="4:27"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</row>
    <row r="361" spans="4:27"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</row>
    <row r="362" spans="4:27"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</row>
    <row r="363" spans="4:27"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</row>
    <row r="364" spans="4:27"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</row>
    <row r="365" spans="4:27"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</row>
    <row r="366" spans="4:27"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</row>
    <row r="367" spans="4:27"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</row>
    <row r="368" spans="4:27"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</row>
    <row r="369" spans="4:27"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</row>
    <row r="370" spans="4:27"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</row>
    <row r="371" spans="4:27"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</row>
    <row r="372" spans="4:27"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</row>
    <row r="373" spans="4:27"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</row>
    <row r="374" spans="4:27"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</row>
    <row r="375" spans="4:27"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</row>
    <row r="376" spans="4:27"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</row>
    <row r="377" spans="4:27"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</row>
    <row r="378" spans="4:27"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</row>
    <row r="379" spans="4:27"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</row>
    <row r="380" spans="4:27"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</row>
    <row r="381" spans="4:27"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</row>
    <row r="382" spans="4:27"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</row>
    <row r="383" spans="4:27"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</row>
    <row r="384" spans="4:27"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</row>
    <row r="385" spans="4:27"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</row>
    <row r="386" spans="4:27"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</row>
    <row r="387" spans="4:27"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</row>
    <row r="388" spans="4:27"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</row>
    <row r="389" spans="4:27"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</row>
    <row r="390" spans="4:27"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</row>
    <row r="391" spans="4:27"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</row>
    <row r="392" spans="4:27"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</row>
    <row r="393" spans="4:27"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</row>
    <row r="394" spans="4:27"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</row>
    <row r="395" spans="4:27"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</row>
    <row r="396" spans="4:27"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</row>
    <row r="397" spans="4:27"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</row>
    <row r="398" spans="4:27"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</row>
    <row r="399" spans="4:27"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</row>
    <row r="400" spans="4:27"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</row>
    <row r="401" spans="4:27"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</row>
    <row r="402" spans="4:27"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</row>
    <row r="403" spans="4:27"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</row>
    <row r="404" spans="4:27"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</row>
    <row r="405" spans="4:27"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</row>
    <row r="406" spans="4:27"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</row>
    <row r="407" spans="4:27"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</row>
    <row r="408" spans="4:27"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</row>
    <row r="409" spans="4:27"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</row>
    <row r="410" spans="4:27"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</row>
    <row r="411" spans="4:27"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</row>
    <row r="412" spans="4:27"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</row>
    <row r="413" spans="4:27"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</row>
    <row r="414" spans="4:27"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</row>
    <row r="415" spans="4:27"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</row>
    <row r="416" spans="4:27"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</row>
    <row r="417" spans="4:27"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</row>
  </sheetData>
  <autoFilter ref="A2:AB2">
    <filterColumn colId="23"/>
  </autoFilter>
  <mergeCells count="2">
    <mergeCell ref="D1:H1"/>
    <mergeCell ref="I1:O1"/>
  </mergeCells>
  <pageMargins left="0.23622047244094491" right="0.15748031496062992" top="0.31496062992125984" bottom="0.15748031496062992" header="0.31496062992125984" footer="0.15748031496062992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H26"/>
  <sheetViews>
    <sheetView workbookViewId="0">
      <selection activeCell="D29" sqref="D29"/>
    </sheetView>
  </sheetViews>
  <sheetFormatPr defaultRowHeight="15"/>
  <cols>
    <col min="2" max="2" width="4.7109375" style="63" customWidth="1"/>
    <col min="3" max="3" width="42.85546875" style="64" customWidth="1"/>
    <col min="4" max="4" width="111.5703125" style="64" customWidth="1"/>
    <col min="5" max="5" width="14.28515625" style="63" customWidth="1"/>
  </cols>
  <sheetData>
    <row r="2" spans="2:8" ht="45">
      <c r="B2" s="61" t="s">
        <v>50</v>
      </c>
      <c r="C2" s="62" t="s">
        <v>49</v>
      </c>
      <c r="D2" s="62" t="s">
        <v>52</v>
      </c>
      <c r="E2" s="61" t="s">
        <v>53</v>
      </c>
    </row>
    <row r="3" spans="2:8" ht="60.75" customHeight="1">
      <c r="B3" s="60">
        <v>1</v>
      </c>
      <c r="C3" s="59" t="s">
        <v>48</v>
      </c>
      <c r="D3" s="59" t="s">
        <v>54</v>
      </c>
      <c r="E3" s="58"/>
    </row>
    <row r="4" spans="2:8" ht="56.25" customHeight="1">
      <c r="B4" s="58">
        <v>2</v>
      </c>
      <c r="C4" s="59" t="s">
        <v>51</v>
      </c>
      <c r="D4" s="59" t="s">
        <v>54</v>
      </c>
      <c r="E4" s="58"/>
    </row>
    <row r="5" spans="2:8" ht="68.25" customHeight="1">
      <c r="B5" s="58">
        <v>3</v>
      </c>
      <c r="C5" s="59" t="s">
        <v>55</v>
      </c>
      <c r="D5" s="59" t="s">
        <v>56</v>
      </c>
      <c r="E5" s="58"/>
    </row>
    <row r="6" spans="2:8" ht="45">
      <c r="B6" s="58">
        <v>4</v>
      </c>
      <c r="C6" s="59" t="s">
        <v>93</v>
      </c>
      <c r="D6" s="59" t="s">
        <v>57</v>
      </c>
      <c r="E6" s="58"/>
    </row>
    <row r="7" spans="2:8" ht="30">
      <c r="B7" s="58">
        <v>5</v>
      </c>
      <c r="C7" s="59" t="s">
        <v>58</v>
      </c>
      <c r="D7" s="59" t="s">
        <v>59</v>
      </c>
      <c r="E7" s="58"/>
    </row>
    <row r="8" spans="2:8" ht="60.75" customHeight="1">
      <c r="B8" s="58">
        <v>6</v>
      </c>
      <c r="C8" s="59" t="s">
        <v>60</v>
      </c>
      <c r="D8" s="59" t="s">
        <v>61</v>
      </c>
      <c r="E8" s="58"/>
    </row>
    <row r="9" spans="2:8" ht="60" customHeight="1">
      <c r="B9" s="58">
        <v>7</v>
      </c>
      <c r="C9" s="59" t="s">
        <v>62</v>
      </c>
      <c r="D9" s="59" t="s">
        <v>61</v>
      </c>
      <c r="E9" s="58"/>
    </row>
    <row r="10" spans="2:8" ht="15.75">
      <c r="B10" s="58">
        <v>8</v>
      </c>
      <c r="C10" s="59" t="s">
        <v>63</v>
      </c>
      <c r="D10" s="59" t="s">
        <v>64</v>
      </c>
      <c r="E10" s="58"/>
      <c r="H10" s="53"/>
    </row>
    <row r="11" spans="2:8" ht="30">
      <c r="B11" s="58">
        <v>9</v>
      </c>
      <c r="C11" s="59" t="s">
        <v>68</v>
      </c>
      <c r="D11" s="64" t="s">
        <v>69</v>
      </c>
      <c r="E11" s="58"/>
      <c r="H11" s="53"/>
    </row>
    <row r="12" spans="2:8" ht="31.5" customHeight="1">
      <c r="B12" s="58">
        <v>10</v>
      </c>
      <c r="C12" s="59" t="s">
        <v>94</v>
      </c>
      <c r="D12" s="59" t="s">
        <v>95</v>
      </c>
      <c r="E12" s="58"/>
      <c r="H12" s="53"/>
    </row>
    <row r="13" spans="2:8" ht="64.5" customHeight="1">
      <c r="B13" s="58">
        <v>11</v>
      </c>
      <c r="C13" s="59" t="s">
        <v>65</v>
      </c>
      <c r="D13" s="59" t="s">
        <v>46</v>
      </c>
      <c r="E13" s="58"/>
    </row>
    <row r="14" spans="2:8" ht="45">
      <c r="B14" s="58">
        <v>12</v>
      </c>
      <c r="C14" s="59" t="s">
        <v>67</v>
      </c>
      <c r="D14" s="59" t="s">
        <v>47</v>
      </c>
      <c r="E14" s="58"/>
    </row>
    <row r="15" spans="2:8" ht="60.75" customHeight="1">
      <c r="B15" s="58">
        <v>13</v>
      </c>
      <c r="C15" s="59" t="s">
        <v>70</v>
      </c>
      <c r="D15" s="59" t="s">
        <v>71</v>
      </c>
      <c r="E15" s="58"/>
    </row>
    <row r="16" spans="2:8" ht="44.25" customHeight="1">
      <c r="B16" s="58">
        <v>14</v>
      </c>
      <c r="C16" s="59" t="s">
        <v>73</v>
      </c>
      <c r="D16" s="59" t="s">
        <v>72</v>
      </c>
      <c r="E16" s="58"/>
    </row>
    <row r="17" spans="2:5" ht="75">
      <c r="B17" s="58">
        <v>15</v>
      </c>
      <c r="C17" s="59" t="s">
        <v>96</v>
      </c>
      <c r="D17" s="59" t="s">
        <v>76</v>
      </c>
      <c r="E17" s="58"/>
    </row>
    <row r="18" spans="2:5" ht="63" customHeight="1">
      <c r="B18" s="58">
        <v>16</v>
      </c>
      <c r="C18" s="59" t="s">
        <v>97</v>
      </c>
      <c r="D18" s="59" t="s">
        <v>76</v>
      </c>
      <c r="E18" s="58"/>
    </row>
    <row r="19" spans="2:5" ht="30">
      <c r="B19" s="58">
        <v>17</v>
      </c>
      <c r="C19" s="59" t="s">
        <v>78</v>
      </c>
      <c r="D19" s="59" t="s">
        <v>77</v>
      </c>
      <c r="E19" s="58"/>
    </row>
    <row r="20" spans="2:5" ht="60">
      <c r="B20" s="58">
        <v>18</v>
      </c>
      <c r="C20" s="59" t="s">
        <v>80</v>
      </c>
      <c r="D20" s="59" t="s">
        <v>79</v>
      </c>
      <c r="E20" s="58"/>
    </row>
    <row r="21" spans="2:5" ht="120">
      <c r="B21" s="58">
        <v>19</v>
      </c>
      <c r="C21" s="59" t="s">
        <v>81</v>
      </c>
      <c r="D21" s="59" t="s">
        <v>82</v>
      </c>
      <c r="E21" s="58"/>
    </row>
    <row r="22" spans="2:5" ht="120">
      <c r="B22" s="58">
        <v>20</v>
      </c>
      <c r="C22" s="59" t="s">
        <v>83</v>
      </c>
      <c r="D22" s="59" t="s">
        <v>86</v>
      </c>
      <c r="E22" s="58"/>
    </row>
    <row r="23" spans="2:5" ht="120">
      <c r="B23" s="58">
        <v>21</v>
      </c>
      <c r="C23" s="59" t="s">
        <v>85</v>
      </c>
      <c r="D23" s="59" t="s">
        <v>86</v>
      </c>
      <c r="E23" s="58"/>
    </row>
    <row r="24" spans="2:5" ht="105">
      <c r="B24" s="58">
        <v>22</v>
      </c>
      <c r="C24" s="59" t="s">
        <v>87</v>
      </c>
      <c r="D24" s="59" t="s">
        <v>88</v>
      </c>
      <c r="E24" s="58"/>
    </row>
    <row r="25" spans="2:5" ht="75">
      <c r="B25" s="58">
        <v>23</v>
      </c>
      <c r="C25" s="59" t="s">
        <v>89</v>
      </c>
      <c r="D25" s="59" t="s">
        <v>90</v>
      </c>
      <c r="E25" s="58"/>
    </row>
    <row r="26" spans="2:5" ht="94.5" customHeight="1">
      <c r="B26" s="58">
        <v>24</v>
      </c>
      <c r="C26" s="59" t="s">
        <v>91</v>
      </c>
      <c r="D26" s="59" t="s">
        <v>92</v>
      </c>
      <c r="E26" s="58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</vt:lpstr>
      <vt:lpstr>Лист2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2022-04-22T10:27:03Z</dcterms:modified>
</cp:coreProperties>
</file>